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b23f50a8ce5e0c8/Desktop/"/>
    </mc:Choice>
  </mc:AlternateContent>
  <xr:revisionPtr revIDLastSave="0" documentId="8_{F1303AB2-11CE-4116-A01C-524B95AC0A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" sheetId="1" r:id="rId1"/>
    <sheet name="champ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5" i="2" l="1"/>
  <c r="Q13" i="2"/>
  <c r="Q50" i="2"/>
  <c r="Q26" i="2"/>
  <c r="Q5" i="2"/>
  <c r="Q57" i="2"/>
  <c r="Q6" i="2"/>
  <c r="Q22" i="2"/>
  <c r="Q31" i="2"/>
  <c r="Q42" i="2"/>
  <c r="Q38" i="2"/>
  <c r="Q28" i="2"/>
  <c r="Q25" i="2"/>
  <c r="Q12" i="2"/>
  <c r="Q7" i="2"/>
  <c r="Q24" i="2"/>
  <c r="Q41" i="2"/>
  <c r="Q27" i="2"/>
  <c r="Q51" i="2"/>
  <c r="Q20" i="2"/>
  <c r="Q47" i="2"/>
  <c r="Q23" i="2"/>
  <c r="Q55" i="2"/>
  <c r="Q3" i="2"/>
  <c r="Q49" i="2"/>
  <c r="Q40" i="2"/>
  <c r="Q36" i="2"/>
  <c r="Q18" i="2"/>
  <c r="Q10" i="2"/>
  <c r="Q8" i="2"/>
  <c r="Q35" i="2"/>
  <c r="Q33" i="2"/>
  <c r="Q14" i="2"/>
  <c r="Q34" i="2"/>
  <c r="Q56" i="2"/>
  <c r="Q4" i="2"/>
  <c r="Q21" i="2"/>
  <c r="Q29" i="2"/>
  <c r="Q37" i="2"/>
  <c r="Q32" i="2"/>
  <c r="Q44" i="2"/>
  <c r="Q45" i="2"/>
  <c r="Q9" i="2"/>
  <c r="Q46" i="2"/>
  <c r="Q19" i="2"/>
  <c r="Q48" i="2"/>
  <c r="Q39" i="2"/>
  <c r="Q30" i="2"/>
  <c r="Q16" i="2"/>
  <c r="Q17" i="2"/>
  <c r="Q54" i="2"/>
  <c r="Q11" i="2"/>
  <c r="Q43" i="2"/>
  <c r="Q2" i="2"/>
</calcChain>
</file>

<file path=xl/sharedStrings.xml><?xml version="1.0" encoding="utf-8"?>
<sst xmlns="http://schemas.openxmlformats.org/spreadsheetml/2006/main" count="629" uniqueCount="86">
  <si>
    <t>CarNo</t>
  </si>
  <si>
    <t>Category</t>
  </si>
  <si>
    <t>Driver</t>
  </si>
  <si>
    <t>Run1</t>
  </si>
  <si>
    <t>Run2</t>
  </si>
  <si>
    <t>Run3</t>
  </si>
  <si>
    <t>Run4</t>
  </si>
  <si>
    <t>Run5</t>
  </si>
  <si>
    <t>Run6</t>
  </si>
  <si>
    <t>Run7</t>
  </si>
  <si>
    <t>Run8</t>
  </si>
  <si>
    <t>Run9</t>
  </si>
  <si>
    <t>Run10</t>
  </si>
  <si>
    <t>Run11</t>
  </si>
  <si>
    <t>Best</t>
  </si>
  <si>
    <t>Matt Muir</t>
  </si>
  <si>
    <t/>
  </si>
  <si>
    <t>Adrian Britton</t>
  </si>
  <si>
    <t>Callam Duve</t>
  </si>
  <si>
    <t>Michael Loxton</t>
  </si>
  <si>
    <t>Britney Jones</t>
  </si>
  <si>
    <t>Flynn Cannon</t>
  </si>
  <si>
    <t>Elise Healy</t>
  </si>
  <si>
    <t>Jim Forsyth</t>
  </si>
  <si>
    <t>Callan Mahilall</t>
  </si>
  <si>
    <t>Dodge Small</t>
  </si>
  <si>
    <t>Molly Grist</t>
  </si>
  <si>
    <t>Jacqui Lansdown</t>
  </si>
  <si>
    <t>Dylan Hamilton</t>
  </si>
  <si>
    <t>Trevor Mackrell</t>
  </si>
  <si>
    <t>Rick Renooy</t>
  </si>
  <si>
    <t>Scott Dowel</t>
  </si>
  <si>
    <t>Peter Willoughby</t>
  </si>
  <si>
    <t>Avery Cannon</t>
  </si>
  <si>
    <t>Charlie Gellie</t>
  </si>
  <si>
    <t>Bradley Venables</t>
  </si>
  <si>
    <t>Matt Mcdonald</t>
  </si>
  <si>
    <t>Peter Bartlett</t>
  </si>
  <si>
    <t>Henry Myers</t>
  </si>
  <si>
    <t>Grady Vos-Glasson</t>
  </si>
  <si>
    <t>Daniel Giddings</t>
  </si>
  <si>
    <t>Jessica Willoughby</t>
  </si>
  <si>
    <t>Wayne Gellie</t>
  </si>
  <si>
    <t>Robert Myers</t>
  </si>
  <si>
    <t>Aaron Jones</t>
  </si>
  <si>
    <t>RF</t>
  </si>
  <si>
    <t>Reliey Cannon</t>
  </si>
  <si>
    <t>Rod Cannon</t>
  </si>
  <si>
    <t xml:space="preserve">Keegan Wain </t>
  </si>
  <si>
    <t>Mark Grist</t>
  </si>
  <si>
    <t>Bart VanDongan</t>
  </si>
  <si>
    <t>Stephen Millett</t>
  </si>
  <si>
    <t>Emma Mackrell</t>
  </si>
  <si>
    <t>Peter Leed</t>
  </si>
  <si>
    <t>Marc Stothers</t>
  </si>
  <si>
    <t>Jodie Jones</t>
  </si>
  <si>
    <t>Spider</t>
  </si>
  <si>
    <t>Lauren Kesper</t>
  </si>
  <si>
    <t>Noel Bartlett</t>
  </si>
  <si>
    <t>Cameron Shanks</t>
  </si>
  <si>
    <t>Aarron Paterson</t>
  </si>
  <si>
    <t>Rob Bumpstead</t>
  </si>
  <si>
    <t>John Seymour</t>
  </si>
  <si>
    <t>Greg Rees</t>
  </si>
  <si>
    <t>Lee Wallace</t>
  </si>
  <si>
    <t>Richard Sclater</t>
  </si>
  <si>
    <t>Matt Bumpstead</t>
  </si>
  <si>
    <t>Darren Hickling</t>
  </si>
  <si>
    <t>Mason Beattie</t>
  </si>
  <si>
    <t>Lauren Caffrey</t>
  </si>
  <si>
    <t>Wayne Hall</t>
  </si>
  <si>
    <t>A</t>
  </si>
  <si>
    <t>B</t>
  </si>
  <si>
    <t>C</t>
  </si>
  <si>
    <t>D</t>
  </si>
  <si>
    <t>E</t>
  </si>
  <si>
    <t>F</t>
  </si>
  <si>
    <t>I</t>
  </si>
  <si>
    <t>K</t>
  </si>
  <si>
    <t>Ladies STD</t>
  </si>
  <si>
    <t>Ladies Mod</t>
  </si>
  <si>
    <t>Junior B</t>
  </si>
  <si>
    <t>Junior C</t>
  </si>
  <si>
    <t>Junior I</t>
  </si>
  <si>
    <t>Junior D</t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</si>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</sst>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1" fillId="0" borderId="1" xfId="1" applyNumberFormat="1" applyFont="1" applyFill="1" applyBorder="1" applyAlignment="1">
      <alignment wrapText="1"/>
    </xf>
    <xf numFmtId="0" fontId="1" fillId="0" borderId="2" xfId="1" applyNumberFormat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1" fillId="0" borderId="0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2" borderId="3" xfId="1" applyFont="1" applyFill="1" applyBorder="1" applyAlignment="1">
      <alignment horizontal="center"/>
    </xf>
    <xf numFmtId="0" fontId="0" fillId="0" borderId="1" xfId="0" applyBorder="1"/>
    <xf numFmtId="0" fontId="0" fillId="0" borderId="0" xfId="0" applyBorder="1"/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workbookViewId="0"/>
  </sheetViews>
  <sheetFormatPr defaultRowHeight="14.4" x14ac:dyDescent="0.3"/>
  <cols>
    <col min="2" max="2" width="11" customWidth="1"/>
    <col min="3" max="3" width="18.44140625" customWidth="1"/>
    <col min="4" max="4" width="4.44140625" customWidth="1"/>
    <col min="5" max="15" width="7.33203125" customWidth="1"/>
  </cols>
  <sheetData>
    <row r="1" spans="1:16" x14ac:dyDescent="0.3">
      <c r="A1" s="10" t="s">
        <v>0</v>
      </c>
      <c r="B1" s="10" t="s">
        <v>1</v>
      </c>
      <c r="C1" s="10" t="s">
        <v>2</v>
      </c>
      <c r="D1" s="10"/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</row>
    <row r="2" spans="1:16" x14ac:dyDescent="0.3">
      <c r="A2" s="7">
        <v>210</v>
      </c>
      <c r="B2" s="8" t="s">
        <v>71</v>
      </c>
      <c r="C2" s="9" t="s">
        <v>43</v>
      </c>
      <c r="D2" s="9" t="s">
        <v>16</v>
      </c>
      <c r="E2" s="7">
        <v>67.72</v>
      </c>
      <c r="F2" s="7">
        <v>53.48</v>
      </c>
      <c r="G2" s="7">
        <v>53.21</v>
      </c>
      <c r="H2" s="7">
        <v>52.79</v>
      </c>
      <c r="I2" s="7">
        <v>51.78</v>
      </c>
      <c r="J2" s="7">
        <v>52.29</v>
      </c>
      <c r="K2" s="7">
        <v>51.89</v>
      </c>
      <c r="L2" s="7">
        <v>53.16</v>
      </c>
      <c r="M2" s="7">
        <v>54.92</v>
      </c>
      <c r="N2" s="7">
        <v>50.92</v>
      </c>
      <c r="O2" s="9" t="s">
        <v>16</v>
      </c>
      <c r="P2" s="7">
        <v>50.92</v>
      </c>
    </row>
    <row r="3" spans="1:16" x14ac:dyDescent="0.3">
      <c r="A3" s="7">
        <v>39</v>
      </c>
      <c r="B3" s="8" t="s">
        <v>71</v>
      </c>
      <c r="C3" s="9" t="s">
        <v>51</v>
      </c>
      <c r="D3" s="9" t="s">
        <v>16</v>
      </c>
      <c r="E3" s="7">
        <v>54.36</v>
      </c>
      <c r="F3" s="7">
        <v>53.33</v>
      </c>
      <c r="G3" s="7">
        <v>54.09</v>
      </c>
      <c r="H3" s="7">
        <v>52.62</v>
      </c>
      <c r="I3" s="7">
        <v>51.77</v>
      </c>
      <c r="J3" s="7">
        <v>51.85</v>
      </c>
      <c r="K3" s="7">
        <v>52.19</v>
      </c>
      <c r="L3" s="7">
        <v>51.96</v>
      </c>
      <c r="M3" s="7">
        <v>51.19</v>
      </c>
      <c r="N3" s="7">
        <v>52.81</v>
      </c>
      <c r="O3" s="9" t="s">
        <v>16</v>
      </c>
      <c r="P3" s="7">
        <v>51.19</v>
      </c>
    </row>
    <row r="4" spans="1:16" x14ac:dyDescent="0.3">
      <c r="A4" s="7"/>
      <c r="B4" s="8"/>
      <c r="C4" s="9"/>
      <c r="D4" s="9"/>
      <c r="E4" s="7"/>
      <c r="F4" s="7"/>
      <c r="G4" s="7"/>
      <c r="H4" s="7"/>
      <c r="I4" s="7"/>
      <c r="J4" s="7"/>
      <c r="K4" s="7"/>
      <c r="L4" s="7"/>
      <c r="M4" s="7"/>
      <c r="N4" s="7"/>
      <c r="O4" s="9"/>
      <c r="P4" s="7"/>
    </row>
    <row r="5" spans="1:16" x14ac:dyDescent="0.3">
      <c r="A5" s="4">
        <v>108</v>
      </c>
      <c r="B5" s="5" t="s">
        <v>72</v>
      </c>
      <c r="C5" s="6" t="s">
        <v>17</v>
      </c>
      <c r="D5" s="6" t="s">
        <v>16</v>
      </c>
      <c r="E5" s="4">
        <v>51.89</v>
      </c>
      <c r="F5" s="4">
        <v>50.47</v>
      </c>
      <c r="G5" s="4">
        <v>51.11</v>
      </c>
      <c r="H5" s="4">
        <v>49.72</v>
      </c>
      <c r="I5" s="4">
        <v>49.71</v>
      </c>
      <c r="J5" s="4">
        <v>47.96</v>
      </c>
      <c r="K5" s="4">
        <v>48.8</v>
      </c>
      <c r="L5" s="6" t="s">
        <v>16</v>
      </c>
      <c r="M5" s="6" t="s">
        <v>16</v>
      </c>
      <c r="N5" s="6" t="s">
        <v>16</v>
      </c>
      <c r="O5" s="6" t="s">
        <v>16</v>
      </c>
      <c r="P5" s="4">
        <v>47.96</v>
      </c>
    </row>
    <row r="6" spans="1:16" x14ac:dyDescent="0.3">
      <c r="A6" s="3">
        <v>217</v>
      </c>
      <c r="B6" s="5" t="s">
        <v>72</v>
      </c>
      <c r="C6" s="2" t="s">
        <v>44</v>
      </c>
      <c r="D6" s="2" t="s">
        <v>16</v>
      </c>
      <c r="E6" s="3">
        <v>51.43</v>
      </c>
      <c r="F6" s="3">
        <v>49.61</v>
      </c>
      <c r="G6" s="3">
        <v>49.89</v>
      </c>
      <c r="H6" s="3">
        <v>50.09</v>
      </c>
      <c r="I6" s="3">
        <v>50.4</v>
      </c>
      <c r="J6" s="3">
        <v>49.04</v>
      </c>
      <c r="K6" s="2" t="s">
        <v>45</v>
      </c>
      <c r="L6" s="3">
        <v>48.69</v>
      </c>
      <c r="M6" s="3">
        <v>49.31</v>
      </c>
      <c r="N6" s="3">
        <v>50.07</v>
      </c>
      <c r="O6" s="2" t="s">
        <v>16</v>
      </c>
      <c r="P6" s="3">
        <v>48.69</v>
      </c>
    </row>
    <row r="7" spans="1:16" x14ac:dyDescent="0.3">
      <c r="A7" s="3">
        <v>73</v>
      </c>
      <c r="B7" s="5" t="s">
        <v>72</v>
      </c>
      <c r="C7" s="2" t="s">
        <v>66</v>
      </c>
      <c r="D7" s="2" t="s">
        <v>16</v>
      </c>
      <c r="E7" s="3">
        <v>51.94</v>
      </c>
      <c r="F7" s="3">
        <v>51.34</v>
      </c>
      <c r="G7" s="3">
        <v>49.35</v>
      </c>
      <c r="H7" s="3">
        <v>49.23</v>
      </c>
      <c r="I7" s="3">
        <v>49.1</v>
      </c>
      <c r="J7" s="3">
        <v>49.56</v>
      </c>
      <c r="K7" s="3">
        <v>48.82</v>
      </c>
      <c r="L7" s="2" t="s">
        <v>16</v>
      </c>
      <c r="M7" s="2" t="s">
        <v>16</v>
      </c>
      <c r="N7" s="2" t="s">
        <v>16</v>
      </c>
      <c r="O7" s="2" t="s">
        <v>16</v>
      </c>
      <c r="P7" s="3">
        <v>48.82</v>
      </c>
    </row>
    <row r="8" spans="1:16" x14ac:dyDescent="0.3">
      <c r="A8" s="3">
        <v>179</v>
      </c>
      <c r="B8" s="5" t="s">
        <v>72</v>
      </c>
      <c r="C8" s="2" t="s">
        <v>38</v>
      </c>
      <c r="D8" s="2" t="s">
        <v>16</v>
      </c>
      <c r="E8" s="3">
        <v>54.42</v>
      </c>
      <c r="F8" s="3">
        <v>52.67</v>
      </c>
      <c r="G8" s="3">
        <v>51.15</v>
      </c>
      <c r="H8" s="3">
        <v>50.97</v>
      </c>
      <c r="I8" s="3">
        <v>50.05</v>
      </c>
      <c r="J8" s="3">
        <v>54.82</v>
      </c>
      <c r="K8" s="3">
        <v>52.71</v>
      </c>
      <c r="L8" s="3">
        <v>49.46</v>
      </c>
      <c r="M8" s="3">
        <v>58.44</v>
      </c>
      <c r="N8" s="3">
        <v>49.97</v>
      </c>
      <c r="O8" s="2" t="s">
        <v>16</v>
      </c>
      <c r="P8" s="3">
        <v>49.46</v>
      </c>
    </row>
    <row r="9" spans="1:16" x14ac:dyDescent="0.3">
      <c r="A9" s="3">
        <v>171</v>
      </c>
      <c r="B9" s="5" t="s">
        <v>72</v>
      </c>
      <c r="C9" s="2" t="s">
        <v>34</v>
      </c>
      <c r="D9" s="2" t="s">
        <v>16</v>
      </c>
      <c r="E9" s="3">
        <v>54</v>
      </c>
      <c r="F9" s="3">
        <v>51.56</v>
      </c>
      <c r="G9" s="3">
        <v>51.15</v>
      </c>
      <c r="H9" s="3">
        <v>51.45</v>
      </c>
      <c r="I9" s="3">
        <v>50.91</v>
      </c>
      <c r="J9" s="3">
        <v>51.63</v>
      </c>
      <c r="K9" s="3">
        <v>51.47</v>
      </c>
      <c r="L9" s="3">
        <v>50.86</v>
      </c>
      <c r="M9" s="3">
        <v>50.58</v>
      </c>
      <c r="N9" s="3">
        <v>51.48</v>
      </c>
      <c r="O9" s="2" t="s">
        <v>16</v>
      </c>
      <c r="P9" s="3">
        <v>50.58</v>
      </c>
    </row>
    <row r="10" spans="1:16" x14ac:dyDescent="0.3">
      <c r="A10" s="3">
        <v>5</v>
      </c>
      <c r="B10" s="5" t="s">
        <v>72</v>
      </c>
      <c r="C10" s="2" t="s">
        <v>56</v>
      </c>
      <c r="D10" s="2" t="s">
        <v>16</v>
      </c>
      <c r="E10" s="3">
        <v>50.81</v>
      </c>
      <c r="F10" s="3">
        <v>52.91</v>
      </c>
      <c r="G10" s="3">
        <v>51.89</v>
      </c>
      <c r="H10" s="3">
        <v>51.76</v>
      </c>
      <c r="I10" s="2" t="s">
        <v>16</v>
      </c>
      <c r="J10" s="2" t="s">
        <v>16</v>
      </c>
      <c r="K10" s="2" t="s">
        <v>16</v>
      </c>
      <c r="L10" s="2" t="s">
        <v>16</v>
      </c>
      <c r="M10" s="2" t="s">
        <v>16</v>
      </c>
      <c r="N10" s="2" t="s">
        <v>16</v>
      </c>
      <c r="O10" s="2" t="s">
        <v>16</v>
      </c>
      <c r="P10" s="3">
        <v>50.81</v>
      </c>
    </row>
    <row r="11" spans="1:16" x14ac:dyDescent="0.3">
      <c r="A11" s="3">
        <v>21</v>
      </c>
      <c r="B11" s="5" t="s">
        <v>72</v>
      </c>
      <c r="C11" s="2" t="s">
        <v>42</v>
      </c>
      <c r="D11" s="2" t="s">
        <v>16</v>
      </c>
      <c r="E11" s="3">
        <v>54.49</v>
      </c>
      <c r="F11" s="3">
        <v>54.07</v>
      </c>
      <c r="G11" s="3">
        <v>52.46</v>
      </c>
      <c r="H11" s="3">
        <v>51.99</v>
      </c>
      <c r="I11" s="3">
        <v>52.19</v>
      </c>
      <c r="J11" s="3">
        <v>53.3</v>
      </c>
      <c r="K11" s="3">
        <v>53.23</v>
      </c>
      <c r="L11" s="3">
        <v>53.09</v>
      </c>
      <c r="M11" s="3">
        <v>53.62</v>
      </c>
      <c r="N11" s="3">
        <v>54.6</v>
      </c>
      <c r="O11" s="2" t="s">
        <v>16</v>
      </c>
      <c r="P11" s="3">
        <v>51.99</v>
      </c>
    </row>
    <row r="12" spans="1:16" x14ac:dyDescent="0.3">
      <c r="A12" s="3">
        <v>61</v>
      </c>
      <c r="B12" s="5" t="s">
        <v>72</v>
      </c>
      <c r="C12" s="2" t="s">
        <v>61</v>
      </c>
      <c r="D12" s="2" t="s">
        <v>16</v>
      </c>
      <c r="E12" s="3">
        <v>55.6</v>
      </c>
      <c r="F12" s="3">
        <v>55.7</v>
      </c>
      <c r="G12" s="3">
        <v>56.63</v>
      </c>
      <c r="H12" s="3">
        <v>53.63</v>
      </c>
      <c r="I12" s="3">
        <v>53.68</v>
      </c>
      <c r="J12" s="3">
        <v>53.41</v>
      </c>
      <c r="K12" s="3">
        <v>53.96</v>
      </c>
      <c r="L12" s="3">
        <v>55.1</v>
      </c>
      <c r="M12" s="3">
        <v>55.51</v>
      </c>
      <c r="N12" s="2" t="s">
        <v>16</v>
      </c>
      <c r="O12" s="2" t="s">
        <v>16</v>
      </c>
      <c r="P12" s="3">
        <v>53.41</v>
      </c>
    </row>
    <row r="13" spans="1:16" x14ac:dyDescent="0.3">
      <c r="A13" s="3"/>
      <c r="B13" s="1"/>
      <c r="C13" s="2"/>
      <c r="D13" s="2"/>
      <c r="E13" s="3"/>
      <c r="F13" s="3"/>
      <c r="G13" s="3"/>
      <c r="H13" s="3"/>
      <c r="I13" s="3"/>
      <c r="J13" s="3"/>
      <c r="K13" s="3"/>
      <c r="L13" s="3"/>
      <c r="M13" s="3"/>
      <c r="N13" s="2"/>
      <c r="O13" s="2"/>
      <c r="P13" s="3"/>
    </row>
    <row r="14" spans="1:16" x14ac:dyDescent="0.3">
      <c r="A14" s="3">
        <v>11</v>
      </c>
      <c r="B14" s="1" t="s">
        <v>73</v>
      </c>
      <c r="C14" s="2" t="s">
        <v>18</v>
      </c>
      <c r="D14" s="2" t="s">
        <v>16</v>
      </c>
      <c r="E14" s="3">
        <v>50.69</v>
      </c>
      <c r="F14" s="3">
        <v>49.11</v>
      </c>
      <c r="G14" s="3">
        <v>49.05</v>
      </c>
      <c r="H14" s="3">
        <v>49.04</v>
      </c>
      <c r="I14" s="3">
        <v>48.74</v>
      </c>
      <c r="J14" s="3">
        <v>49.15</v>
      </c>
      <c r="K14" s="3">
        <v>49</v>
      </c>
      <c r="L14" s="3">
        <v>49.08</v>
      </c>
      <c r="M14" s="3">
        <v>49.48</v>
      </c>
      <c r="N14" s="3">
        <v>49.47</v>
      </c>
      <c r="O14" s="2" t="s">
        <v>16</v>
      </c>
      <c r="P14" s="3">
        <v>48.74</v>
      </c>
    </row>
    <row r="15" spans="1:16" x14ac:dyDescent="0.3">
      <c r="A15" s="3">
        <v>16</v>
      </c>
      <c r="B15" s="1" t="s">
        <v>73</v>
      </c>
      <c r="C15" s="2" t="s">
        <v>32</v>
      </c>
      <c r="D15" s="2" t="s">
        <v>16</v>
      </c>
      <c r="E15" s="3">
        <v>51.09</v>
      </c>
      <c r="F15" s="3">
        <v>50.88</v>
      </c>
      <c r="G15" s="3">
        <v>49.7</v>
      </c>
      <c r="H15" s="3">
        <v>49.35</v>
      </c>
      <c r="I15" s="3">
        <v>51.05</v>
      </c>
      <c r="J15" s="3">
        <v>53.46</v>
      </c>
      <c r="K15" s="3">
        <v>50.82</v>
      </c>
      <c r="L15" s="3">
        <v>52.11</v>
      </c>
      <c r="M15" s="2" t="s">
        <v>16</v>
      </c>
      <c r="N15" s="2" t="s">
        <v>16</v>
      </c>
      <c r="O15" s="2" t="s">
        <v>16</v>
      </c>
      <c r="P15" s="3">
        <v>49.35</v>
      </c>
    </row>
    <row r="16" spans="1:16" x14ac:dyDescent="0.3">
      <c r="A16" s="3">
        <v>148</v>
      </c>
      <c r="B16" s="1" t="s">
        <v>73</v>
      </c>
      <c r="C16" s="2" t="s">
        <v>29</v>
      </c>
      <c r="D16" s="2" t="s">
        <v>16</v>
      </c>
      <c r="E16" s="3">
        <v>54.22</v>
      </c>
      <c r="F16" s="3">
        <v>53.12</v>
      </c>
      <c r="G16" s="3">
        <v>52.32</v>
      </c>
      <c r="H16" s="3">
        <v>51.97</v>
      </c>
      <c r="I16" s="3">
        <v>52.23</v>
      </c>
      <c r="J16" s="3">
        <v>50.25</v>
      </c>
      <c r="K16" s="3">
        <v>49.89</v>
      </c>
      <c r="L16" s="3">
        <v>50.26</v>
      </c>
      <c r="M16" s="3">
        <v>51.96</v>
      </c>
      <c r="N16" s="3">
        <v>50.94</v>
      </c>
      <c r="O16" s="2" t="s">
        <v>16</v>
      </c>
      <c r="P16" s="3">
        <v>49.89</v>
      </c>
    </row>
    <row r="17" spans="1:16" x14ac:dyDescent="0.3">
      <c r="A17" s="3">
        <v>145</v>
      </c>
      <c r="B17" s="1" t="s">
        <v>73</v>
      </c>
      <c r="C17" s="2" t="s">
        <v>28</v>
      </c>
      <c r="D17" s="2" t="s">
        <v>16</v>
      </c>
      <c r="E17" s="3">
        <v>52.97</v>
      </c>
      <c r="F17" s="3">
        <v>51.44</v>
      </c>
      <c r="G17" s="3">
        <v>51.63</v>
      </c>
      <c r="H17" s="3">
        <v>52.5</v>
      </c>
      <c r="I17" s="3">
        <v>50.82</v>
      </c>
      <c r="J17" s="3">
        <v>51.13</v>
      </c>
      <c r="K17" s="3">
        <v>53.81</v>
      </c>
      <c r="L17" s="3">
        <v>52.43</v>
      </c>
      <c r="M17" s="3">
        <v>53.11</v>
      </c>
      <c r="N17" s="2" t="s">
        <v>16</v>
      </c>
      <c r="O17" s="2" t="s">
        <v>16</v>
      </c>
      <c r="P17" s="3">
        <v>50.82</v>
      </c>
    </row>
    <row r="18" spans="1:16" x14ac:dyDescent="0.3">
      <c r="A18" s="3">
        <v>26</v>
      </c>
      <c r="B18" s="1" t="s">
        <v>73</v>
      </c>
      <c r="C18" s="2" t="s">
        <v>49</v>
      </c>
      <c r="D18" s="2" t="s">
        <v>16</v>
      </c>
      <c r="E18" s="3">
        <v>52.75</v>
      </c>
      <c r="F18" s="3">
        <v>51.43</v>
      </c>
      <c r="G18" s="3">
        <v>83.21</v>
      </c>
      <c r="H18" s="3">
        <v>51.49</v>
      </c>
      <c r="I18" s="3">
        <v>50.98</v>
      </c>
      <c r="J18" s="2" t="s">
        <v>16</v>
      </c>
      <c r="K18" s="2" t="s">
        <v>16</v>
      </c>
      <c r="L18" s="2" t="s">
        <v>16</v>
      </c>
      <c r="M18" s="2" t="s">
        <v>16</v>
      </c>
      <c r="N18" s="2" t="s">
        <v>16</v>
      </c>
      <c r="O18" s="2" t="s">
        <v>16</v>
      </c>
      <c r="P18" s="3">
        <v>50.98</v>
      </c>
    </row>
    <row r="19" spans="1:16" x14ac:dyDescent="0.3">
      <c r="A19" s="3">
        <v>92</v>
      </c>
      <c r="B19" s="1" t="s">
        <v>73</v>
      </c>
      <c r="C19" s="2" t="s">
        <v>70</v>
      </c>
      <c r="D19" s="2" t="s">
        <v>16</v>
      </c>
      <c r="E19" s="3">
        <v>56.32</v>
      </c>
      <c r="F19" s="3">
        <v>55.57</v>
      </c>
      <c r="G19" s="3">
        <v>53.11</v>
      </c>
      <c r="H19" s="3">
        <v>53.21</v>
      </c>
      <c r="I19" s="3">
        <v>52.66</v>
      </c>
      <c r="J19" s="3">
        <v>53.28</v>
      </c>
      <c r="K19" s="3">
        <v>53.47</v>
      </c>
      <c r="L19" s="3">
        <v>52.63</v>
      </c>
      <c r="M19" s="3">
        <v>52.74</v>
      </c>
      <c r="N19" s="2" t="s">
        <v>16</v>
      </c>
      <c r="O19" s="2" t="s">
        <v>16</v>
      </c>
      <c r="P19" s="3">
        <v>52.63</v>
      </c>
    </row>
    <row r="20" spans="1:16" x14ac:dyDescent="0.3">
      <c r="A20" s="3">
        <v>58</v>
      </c>
      <c r="B20" s="1" t="s">
        <v>73</v>
      </c>
      <c r="C20" s="2" t="s">
        <v>59</v>
      </c>
      <c r="D20" s="2" t="s">
        <v>16</v>
      </c>
      <c r="E20" s="3">
        <v>58.28</v>
      </c>
      <c r="F20" s="3">
        <v>55.43</v>
      </c>
      <c r="G20" s="3">
        <v>54.18</v>
      </c>
      <c r="H20" s="3">
        <v>55.17</v>
      </c>
      <c r="I20" s="3">
        <v>53.52</v>
      </c>
      <c r="J20" s="3">
        <v>53.04</v>
      </c>
      <c r="K20" s="3">
        <v>52.98</v>
      </c>
      <c r="L20" s="3">
        <v>53.36</v>
      </c>
      <c r="M20" s="2" t="s">
        <v>16</v>
      </c>
      <c r="N20" s="2" t="s">
        <v>16</v>
      </c>
      <c r="O20" s="2" t="s">
        <v>16</v>
      </c>
      <c r="P20" s="3">
        <v>52.98</v>
      </c>
    </row>
    <row r="21" spans="1:16" x14ac:dyDescent="0.3">
      <c r="A21" s="3">
        <v>66</v>
      </c>
      <c r="B21" s="1" t="s">
        <v>73</v>
      </c>
      <c r="C21" s="2" t="s">
        <v>63</v>
      </c>
      <c r="D21" s="2" t="s">
        <v>16</v>
      </c>
      <c r="E21" s="3">
        <v>54.98</v>
      </c>
      <c r="F21" s="3">
        <v>54.29</v>
      </c>
      <c r="G21" s="3">
        <v>53.82</v>
      </c>
      <c r="H21" s="3">
        <v>54.13</v>
      </c>
      <c r="I21" s="3">
        <v>55.46</v>
      </c>
      <c r="J21" s="3">
        <v>54.57</v>
      </c>
      <c r="K21" s="3">
        <v>54.45</v>
      </c>
      <c r="L21" s="3">
        <v>57.17</v>
      </c>
      <c r="M21" s="2" t="s">
        <v>16</v>
      </c>
      <c r="N21" s="2" t="s">
        <v>16</v>
      </c>
      <c r="O21" s="2" t="s">
        <v>16</v>
      </c>
      <c r="P21" s="3">
        <v>53.82</v>
      </c>
    </row>
    <row r="22" spans="1:16" x14ac:dyDescent="0.3">
      <c r="A22" s="3"/>
      <c r="B22" s="1"/>
      <c r="C22" s="2"/>
      <c r="D22" s="2"/>
      <c r="E22" s="3"/>
      <c r="F22" s="3"/>
      <c r="G22" s="3"/>
      <c r="H22" s="3"/>
      <c r="I22" s="3"/>
      <c r="J22" s="3"/>
      <c r="K22" s="3"/>
      <c r="L22" s="3"/>
      <c r="M22" s="2"/>
      <c r="N22" s="2"/>
      <c r="O22" s="2"/>
      <c r="P22" s="3"/>
    </row>
    <row r="23" spans="1:16" x14ac:dyDescent="0.3">
      <c r="A23" s="3">
        <v>205</v>
      </c>
      <c r="B23" s="1" t="s">
        <v>74</v>
      </c>
      <c r="C23" s="2" t="s">
        <v>40</v>
      </c>
      <c r="D23" s="2" t="s">
        <v>16</v>
      </c>
      <c r="E23" s="3">
        <v>49.9</v>
      </c>
      <c r="F23" s="3">
        <v>48.43</v>
      </c>
      <c r="G23" s="3">
        <v>48.21</v>
      </c>
      <c r="H23" s="3">
        <v>47.56</v>
      </c>
      <c r="I23" s="3">
        <v>46.9</v>
      </c>
      <c r="J23" s="3">
        <v>46.73</v>
      </c>
      <c r="K23" s="3">
        <v>47.73</v>
      </c>
      <c r="L23" s="3">
        <v>47.16</v>
      </c>
      <c r="M23" s="3">
        <v>52.53</v>
      </c>
      <c r="N23" s="3">
        <v>47.58</v>
      </c>
      <c r="O23" s="2" t="s">
        <v>16</v>
      </c>
      <c r="P23" s="3">
        <v>46.73</v>
      </c>
    </row>
    <row r="24" spans="1:16" x14ac:dyDescent="0.3">
      <c r="A24" s="3">
        <v>124</v>
      </c>
      <c r="B24" s="1" t="s">
        <v>74</v>
      </c>
      <c r="C24" s="2" t="s">
        <v>21</v>
      </c>
      <c r="D24" s="2" t="s">
        <v>16</v>
      </c>
      <c r="E24" s="3">
        <v>50.4</v>
      </c>
      <c r="F24" s="3">
        <v>49.64</v>
      </c>
      <c r="G24" s="3">
        <v>48.7</v>
      </c>
      <c r="H24" s="3">
        <v>49.21</v>
      </c>
      <c r="I24" s="3">
        <v>50.47</v>
      </c>
      <c r="J24" s="3">
        <v>46.79</v>
      </c>
      <c r="K24" s="3">
        <v>48.46</v>
      </c>
      <c r="L24" s="3">
        <v>47.26</v>
      </c>
      <c r="M24" s="2" t="s">
        <v>16</v>
      </c>
      <c r="N24" s="2" t="s">
        <v>16</v>
      </c>
      <c r="O24" s="2" t="s">
        <v>16</v>
      </c>
      <c r="P24" s="3">
        <v>46.79</v>
      </c>
    </row>
    <row r="25" spans="1:16" x14ac:dyDescent="0.3">
      <c r="A25" s="3">
        <v>224</v>
      </c>
      <c r="B25" s="1" t="s">
        <v>74</v>
      </c>
      <c r="C25" s="2" t="s">
        <v>46</v>
      </c>
      <c r="D25" s="2" t="s">
        <v>16</v>
      </c>
      <c r="E25" s="3">
        <v>51.51</v>
      </c>
      <c r="F25" s="3">
        <v>51.28</v>
      </c>
      <c r="G25" s="3">
        <v>49.84</v>
      </c>
      <c r="H25" s="3">
        <v>50.82</v>
      </c>
      <c r="I25" s="3">
        <v>56.21</v>
      </c>
      <c r="J25" s="3">
        <v>50.42</v>
      </c>
      <c r="K25" s="3">
        <v>51.43</v>
      </c>
      <c r="L25" s="3">
        <v>48.45</v>
      </c>
      <c r="M25" s="3">
        <v>47.74</v>
      </c>
      <c r="N25" s="3">
        <v>47.23</v>
      </c>
      <c r="O25" s="2" t="s">
        <v>16</v>
      </c>
      <c r="P25" s="3">
        <v>47.23</v>
      </c>
    </row>
    <row r="26" spans="1:16" x14ac:dyDescent="0.3">
      <c r="A26" s="3">
        <v>13</v>
      </c>
      <c r="B26" s="1" t="s">
        <v>74</v>
      </c>
      <c r="C26" s="2" t="s">
        <v>23</v>
      </c>
      <c r="D26" s="2" t="s">
        <v>16</v>
      </c>
      <c r="E26" s="3">
        <v>48.66</v>
      </c>
      <c r="F26" s="3">
        <v>48.25</v>
      </c>
      <c r="G26" s="3">
        <v>48.38</v>
      </c>
      <c r="H26" s="3">
        <v>48.93</v>
      </c>
      <c r="I26" s="3">
        <v>48.34</v>
      </c>
      <c r="J26" s="3">
        <v>48.28</v>
      </c>
      <c r="K26" s="3">
        <v>48.63</v>
      </c>
      <c r="L26" s="3">
        <v>48.02</v>
      </c>
      <c r="M26" s="3">
        <v>47.47</v>
      </c>
      <c r="N26" s="3">
        <v>47.64</v>
      </c>
      <c r="O26" s="2" t="s">
        <v>16</v>
      </c>
      <c r="P26" s="3">
        <v>47.47</v>
      </c>
    </row>
    <row r="27" spans="1:16" x14ac:dyDescent="0.3">
      <c r="A27" s="3">
        <v>24</v>
      </c>
      <c r="B27" s="1" t="s">
        <v>74</v>
      </c>
      <c r="C27" s="2" t="s">
        <v>47</v>
      </c>
      <c r="D27" s="2" t="s">
        <v>16</v>
      </c>
      <c r="E27" s="3">
        <v>48.61</v>
      </c>
      <c r="F27" s="3">
        <v>49.33</v>
      </c>
      <c r="G27" s="3">
        <v>47.97</v>
      </c>
      <c r="H27" s="3">
        <v>48.2</v>
      </c>
      <c r="I27" s="3">
        <v>48.28</v>
      </c>
      <c r="J27" s="3">
        <v>48.2</v>
      </c>
      <c r="K27" s="2" t="s">
        <v>16</v>
      </c>
      <c r="L27" s="2" t="s">
        <v>16</v>
      </c>
      <c r="M27" s="2" t="s">
        <v>16</v>
      </c>
      <c r="N27" s="2" t="s">
        <v>16</v>
      </c>
      <c r="O27" s="2" t="s">
        <v>16</v>
      </c>
      <c r="P27" s="3">
        <v>47.97</v>
      </c>
    </row>
    <row r="28" spans="1:16" x14ac:dyDescent="0.3">
      <c r="A28" s="3">
        <v>78</v>
      </c>
      <c r="B28" s="1" t="s">
        <v>74</v>
      </c>
      <c r="C28" s="2" t="s">
        <v>67</v>
      </c>
      <c r="D28" s="2" t="s">
        <v>16</v>
      </c>
      <c r="E28" s="3">
        <v>52.06</v>
      </c>
      <c r="F28" s="3">
        <v>51.64</v>
      </c>
      <c r="G28" s="3">
        <v>50.85</v>
      </c>
      <c r="H28" s="3">
        <v>49.54</v>
      </c>
      <c r="I28" s="3">
        <v>49.28</v>
      </c>
      <c r="J28" s="3">
        <v>49</v>
      </c>
      <c r="K28" s="3">
        <v>50.26</v>
      </c>
      <c r="L28" s="3">
        <v>50.96</v>
      </c>
      <c r="M28" s="3">
        <v>48.79</v>
      </c>
      <c r="N28" s="2" t="s">
        <v>16</v>
      </c>
      <c r="O28" s="2" t="s">
        <v>16</v>
      </c>
      <c r="P28" s="3">
        <v>48.79</v>
      </c>
    </row>
    <row r="29" spans="1:16" x14ac:dyDescent="0.3">
      <c r="A29" s="3">
        <v>63</v>
      </c>
      <c r="B29" s="1" t="s">
        <v>74</v>
      </c>
      <c r="C29" s="2" t="s">
        <v>62</v>
      </c>
      <c r="D29" s="2" t="s">
        <v>16</v>
      </c>
      <c r="E29" s="3">
        <v>50.14</v>
      </c>
      <c r="F29" s="3">
        <v>50.04</v>
      </c>
      <c r="G29" s="3">
        <v>49.54</v>
      </c>
      <c r="H29" s="3">
        <v>49.98</v>
      </c>
      <c r="I29" s="3">
        <v>49.48</v>
      </c>
      <c r="J29" s="3">
        <v>49.54</v>
      </c>
      <c r="K29" s="3">
        <v>51.5</v>
      </c>
      <c r="L29" s="3">
        <v>49.31</v>
      </c>
      <c r="M29" s="3">
        <v>48.92</v>
      </c>
      <c r="N29" s="3">
        <v>49.78</v>
      </c>
      <c r="O29" s="2" t="s">
        <v>16</v>
      </c>
      <c r="P29" s="3">
        <v>48.92</v>
      </c>
    </row>
    <row r="30" spans="1:16" x14ac:dyDescent="0.3">
      <c r="A30" s="3">
        <v>72</v>
      </c>
      <c r="B30" s="1" t="s">
        <v>74</v>
      </c>
      <c r="C30" s="2" t="s">
        <v>65</v>
      </c>
      <c r="D30" s="2" t="s">
        <v>16</v>
      </c>
      <c r="E30" s="3">
        <v>54.22</v>
      </c>
      <c r="F30" s="3">
        <v>53.13</v>
      </c>
      <c r="G30" s="3">
        <v>51.76</v>
      </c>
      <c r="H30" s="3">
        <v>52.46</v>
      </c>
      <c r="I30" s="3">
        <v>51.58</v>
      </c>
      <c r="J30" s="3">
        <v>51.36</v>
      </c>
      <c r="K30" s="3">
        <v>78.819999999999993</v>
      </c>
      <c r="L30" s="3">
        <v>51.25</v>
      </c>
      <c r="M30" s="3">
        <v>51.54</v>
      </c>
      <c r="N30" s="3">
        <v>52.47</v>
      </c>
      <c r="O30" s="2" t="s">
        <v>16</v>
      </c>
      <c r="P30" s="3">
        <v>51.25</v>
      </c>
    </row>
    <row r="31" spans="1:16" x14ac:dyDescent="0.3">
      <c r="A31" s="3"/>
      <c r="B31" s="1"/>
      <c r="C31" s="2"/>
      <c r="D31" s="2"/>
      <c r="E31" s="3"/>
      <c r="F31" s="3"/>
      <c r="G31" s="3"/>
      <c r="H31" s="3"/>
      <c r="I31" s="3"/>
      <c r="J31" s="3"/>
      <c r="K31" s="3"/>
      <c r="L31" s="3"/>
      <c r="M31" s="3"/>
      <c r="N31" s="3"/>
      <c r="O31" s="2"/>
      <c r="P31" s="3"/>
    </row>
    <row r="32" spans="1:16" x14ac:dyDescent="0.3">
      <c r="A32" s="3">
        <v>152</v>
      </c>
      <c r="B32" s="1" t="s">
        <v>75</v>
      </c>
      <c r="C32" s="2" t="s">
        <v>31</v>
      </c>
      <c r="D32" s="2" t="s">
        <v>16</v>
      </c>
      <c r="E32" s="3">
        <v>50.93</v>
      </c>
      <c r="F32" s="3">
        <v>48.98</v>
      </c>
      <c r="G32" s="3">
        <v>48.91</v>
      </c>
      <c r="H32" s="3">
        <v>48.1</v>
      </c>
      <c r="I32" s="3">
        <v>47.8</v>
      </c>
      <c r="J32" s="3">
        <v>47.9</v>
      </c>
      <c r="K32" s="3">
        <v>48.37</v>
      </c>
      <c r="L32" s="2" t="s">
        <v>16</v>
      </c>
      <c r="M32" s="2" t="s">
        <v>16</v>
      </c>
      <c r="N32" s="2" t="s">
        <v>16</v>
      </c>
      <c r="O32" s="2" t="s">
        <v>16</v>
      </c>
      <c r="P32" s="3">
        <v>47.8</v>
      </c>
    </row>
    <row r="33" spans="1:16" x14ac:dyDescent="0.3">
      <c r="A33" s="3">
        <v>55</v>
      </c>
      <c r="B33" s="1" t="s">
        <v>75</v>
      </c>
      <c r="C33" s="2" t="s">
        <v>58</v>
      </c>
      <c r="D33" s="2" t="s">
        <v>16</v>
      </c>
      <c r="E33" s="3">
        <v>52.71</v>
      </c>
      <c r="F33" s="3">
        <v>51.09</v>
      </c>
      <c r="G33" s="3">
        <v>50</v>
      </c>
      <c r="H33" s="3">
        <v>57.88</v>
      </c>
      <c r="I33" s="2" t="s">
        <v>16</v>
      </c>
      <c r="J33" s="2" t="s">
        <v>16</v>
      </c>
      <c r="K33" s="2" t="s">
        <v>16</v>
      </c>
      <c r="L33" s="2" t="s">
        <v>16</v>
      </c>
      <c r="M33" s="2" t="s">
        <v>16</v>
      </c>
      <c r="N33" s="2" t="s">
        <v>16</v>
      </c>
      <c r="O33" s="2" t="s">
        <v>16</v>
      </c>
      <c r="P33" s="3">
        <v>50</v>
      </c>
    </row>
    <row r="34" spans="1:16" x14ac:dyDescent="0.3">
      <c r="A34" s="3"/>
      <c r="B34" s="1"/>
      <c r="C34" s="2"/>
      <c r="D34" s="2"/>
      <c r="E34" s="3"/>
      <c r="F34" s="3"/>
      <c r="G34" s="3"/>
      <c r="H34" s="3"/>
      <c r="I34" s="2"/>
      <c r="J34" s="2"/>
      <c r="K34" s="2"/>
      <c r="L34" s="2"/>
      <c r="M34" s="2"/>
      <c r="N34" s="2"/>
      <c r="O34" s="2"/>
      <c r="P34" s="3"/>
    </row>
    <row r="35" spans="1:16" x14ac:dyDescent="0.3">
      <c r="A35" s="3">
        <v>43</v>
      </c>
      <c r="B35" s="1" t="s">
        <v>76</v>
      </c>
      <c r="C35" s="2" t="s">
        <v>54</v>
      </c>
      <c r="D35" s="2" t="s">
        <v>16</v>
      </c>
      <c r="E35" s="3">
        <v>53.14</v>
      </c>
      <c r="F35" s="3">
        <v>51.03</v>
      </c>
      <c r="G35" s="3">
        <v>50.58</v>
      </c>
      <c r="H35" s="3">
        <v>50.94</v>
      </c>
      <c r="I35" s="3">
        <v>49.85</v>
      </c>
      <c r="J35" s="3">
        <v>54.5</v>
      </c>
      <c r="K35" s="3">
        <v>50.66</v>
      </c>
      <c r="L35" s="3">
        <v>51.07</v>
      </c>
      <c r="M35" s="3">
        <v>47.96</v>
      </c>
      <c r="N35" s="3">
        <v>49.8</v>
      </c>
      <c r="O35" s="2" t="s">
        <v>16</v>
      </c>
      <c r="P35" s="3">
        <v>47.96</v>
      </c>
    </row>
    <row r="36" spans="1:16" x14ac:dyDescent="0.3">
      <c r="A36" s="3">
        <v>60</v>
      </c>
      <c r="B36" s="1" t="s">
        <v>76</v>
      </c>
      <c r="C36" s="2" t="s">
        <v>60</v>
      </c>
      <c r="D36" s="2" t="s">
        <v>16</v>
      </c>
      <c r="E36" s="3">
        <v>49.44</v>
      </c>
      <c r="F36" s="3">
        <v>49.35</v>
      </c>
      <c r="G36" s="3">
        <v>48.61</v>
      </c>
      <c r="H36" s="3">
        <v>48.3</v>
      </c>
      <c r="I36" s="3">
        <v>48.21</v>
      </c>
      <c r="J36" s="3">
        <v>63.92</v>
      </c>
      <c r="K36" s="3">
        <v>48.05</v>
      </c>
      <c r="L36" s="3">
        <v>48.25</v>
      </c>
      <c r="M36" s="3">
        <v>48.36</v>
      </c>
      <c r="N36" s="3">
        <v>50.98</v>
      </c>
      <c r="P36" s="3">
        <v>48.05</v>
      </c>
    </row>
    <row r="37" spans="1:16" x14ac:dyDescent="0.3">
      <c r="A37" s="3">
        <v>15</v>
      </c>
      <c r="B37" s="1" t="s">
        <v>76</v>
      </c>
      <c r="C37" s="2" t="s">
        <v>30</v>
      </c>
      <c r="D37" s="2" t="s">
        <v>16</v>
      </c>
      <c r="E37" s="3">
        <v>50.75</v>
      </c>
      <c r="F37" s="3">
        <v>49.81</v>
      </c>
      <c r="G37" s="3">
        <v>49.53</v>
      </c>
      <c r="H37" s="3">
        <v>49.22</v>
      </c>
      <c r="I37" s="3">
        <v>48.92</v>
      </c>
      <c r="J37" s="3">
        <v>49.88</v>
      </c>
      <c r="K37" s="3">
        <v>48.92</v>
      </c>
      <c r="L37" s="3">
        <v>48.58</v>
      </c>
      <c r="M37" s="3">
        <v>48.94</v>
      </c>
      <c r="N37" s="2" t="s">
        <v>16</v>
      </c>
      <c r="O37" s="2" t="s">
        <v>16</v>
      </c>
      <c r="P37" s="3">
        <v>48.58</v>
      </c>
    </row>
    <row r="38" spans="1:16" x14ac:dyDescent="0.3">
      <c r="A38" s="3">
        <v>3</v>
      </c>
      <c r="B38" s="1" t="s">
        <v>76</v>
      </c>
      <c r="C38" s="2" t="s">
        <v>50</v>
      </c>
      <c r="D38" s="2" t="s">
        <v>16</v>
      </c>
      <c r="E38" s="3">
        <v>52.19</v>
      </c>
      <c r="F38" s="3">
        <v>49.9</v>
      </c>
      <c r="G38" s="3">
        <v>50.18</v>
      </c>
      <c r="H38" s="3">
        <v>49.63</v>
      </c>
      <c r="I38" s="3">
        <v>49.22</v>
      </c>
      <c r="J38" s="3">
        <v>48.95</v>
      </c>
      <c r="K38" s="3">
        <v>48.72</v>
      </c>
      <c r="L38" s="3">
        <v>49.06</v>
      </c>
      <c r="M38" s="3">
        <v>49.17</v>
      </c>
      <c r="N38" s="3">
        <v>49.92</v>
      </c>
      <c r="O38" s="2" t="s">
        <v>16</v>
      </c>
      <c r="P38" s="3">
        <v>48.72</v>
      </c>
    </row>
    <row r="39" spans="1:16" x14ac:dyDescent="0.3">
      <c r="A39" s="3">
        <v>130</v>
      </c>
      <c r="B39" s="1" t="s">
        <v>76</v>
      </c>
      <c r="C39" s="2" t="s">
        <v>24</v>
      </c>
      <c r="D39" s="2" t="s">
        <v>16</v>
      </c>
      <c r="E39" s="3">
        <v>49.5</v>
      </c>
      <c r="F39" s="3">
        <v>61.09</v>
      </c>
      <c r="G39" s="3">
        <v>51.07</v>
      </c>
      <c r="H39" s="3">
        <v>54.6</v>
      </c>
      <c r="I39" s="3">
        <v>51.29</v>
      </c>
      <c r="J39" s="3">
        <v>50.43</v>
      </c>
      <c r="K39" s="3">
        <v>49.13</v>
      </c>
      <c r="L39" s="3">
        <v>49.77</v>
      </c>
      <c r="M39" s="3">
        <v>50.16</v>
      </c>
      <c r="N39" s="3">
        <v>51.09</v>
      </c>
      <c r="O39" s="2" t="s">
        <v>16</v>
      </c>
      <c r="P39" s="3">
        <v>49.13</v>
      </c>
    </row>
    <row r="40" spans="1:16" x14ac:dyDescent="0.3">
      <c r="A40" s="3">
        <v>131</v>
      </c>
      <c r="B40" s="1" t="s">
        <v>76</v>
      </c>
      <c r="C40" s="2" t="s">
        <v>25</v>
      </c>
      <c r="D40" s="2" t="s">
        <v>16</v>
      </c>
      <c r="E40" s="3">
        <v>68.8</v>
      </c>
      <c r="F40" s="3">
        <v>54.25</v>
      </c>
      <c r="G40" s="3">
        <v>52.34</v>
      </c>
      <c r="H40" s="3">
        <v>51.32</v>
      </c>
      <c r="I40" s="3">
        <v>68.58</v>
      </c>
      <c r="J40" s="3">
        <v>52.39</v>
      </c>
      <c r="K40" s="2" t="s">
        <v>16</v>
      </c>
      <c r="L40" s="3">
        <v>50.69</v>
      </c>
      <c r="M40" s="3">
        <v>51.54</v>
      </c>
      <c r="N40" s="2" t="s">
        <v>16</v>
      </c>
      <c r="O40" s="2" t="s">
        <v>16</v>
      </c>
      <c r="P40" s="3">
        <v>50.69</v>
      </c>
    </row>
    <row r="41" spans="1:16" x14ac:dyDescent="0.3">
      <c r="A41" s="3">
        <v>121</v>
      </c>
      <c r="B41" s="1" t="s">
        <v>76</v>
      </c>
      <c r="C41" s="2" t="s">
        <v>19</v>
      </c>
      <c r="D41" s="2" t="s">
        <v>16</v>
      </c>
      <c r="E41" s="3">
        <v>50.9</v>
      </c>
      <c r="F41" s="3">
        <v>51.79</v>
      </c>
      <c r="G41" s="2" t="s">
        <v>16</v>
      </c>
      <c r="H41" s="2" t="s">
        <v>16</v>
      </c>
      <c r="I41" s="2" t="s">
        <v>16</v>
      </c>
      <c r="J41" s="2" t="s">
        <v>16</v>
      </c>
      <c r="K41" s="2" t="s">
        <v>16</v>
      </c>
      <c r="L41" s="2" t="s">
        <v>16</v>
      </c>
      <c r="M41" s="2" t="s">
        <v>16</v>
      </c>
      <c r="N41" s="2" t="s">
        <v>16</v>
      </c>
      <c r="O41" s="2" t="s">
        <v>16</v>
      </c>
      <c r="P41" s="3">
        <v>50.9</v>
      </c>
    </row>
    <row r="42" spans="1:16" x14ac:dyDescent="0.3">
      <c r="A42" s="3">
        <v>25</v>
      </c>
      <c r="B42" s="1" t="s">
        <v>76</v>
      </c>
      <c r="C42" s="2" t="s">
        <v>48</v>
      </c>
      <c r="D42" s="2" t="s">
        <v>16</v>
      </c>
      <c r="E42" s="3">
        <v>52.69</v>
      </c>
      <c r="F42" s="3">
        <v>52.78</v>
      </c>
      <c r="G42" s="3">
        <v>53.44</v>
      </c>
      <c r="H42" s="3">
        <v>50.98</v>
      </c>
      <c r="I42" s="3">
        <v>54.01</v>
      </c>
      <c r="J42" s="3">
        <v>53.22</v>
      </c>
      <c r="K42" s="3">
        <v>51.88</v>
      </c>
      <c r="L42" s="3">
        <v>51.25</v>
      </c>
      <c r="M42" s="2" t="s">
        <v>16</v>
      </c>
      <c r="N42" s="2" t="s">
        <v>16</v>
      </c>
      <c r="O42" s="2" t="s">
        <v>16</v>
      </c>
      <c r="P42" s="3">
        <v>50.98</v>
      </c>
    </row>
    <row r="43" spans="1:16" x14ac:dyDescent="0.3">
      <c r="A43" s="3">
        <v>176</v>
      </c>
      <c r="B43" s="1" t="s">
        <v>76</v>
      </c>
      <c r="C43" s="2" t="s">
        <v>37</v>
      </c>
      <c r="D43" s="2" t="s">
        <v>16</v>
      </c>
      <c r="E43" s="3">
        <v>57.22</v>
      </c>
      <c r="F43" s="3">
        <v>53.81</v>
      </c>
      <c r="G43" s="3">
        <v>53.88</v>
      </c>
      <c r="H43" s="3">
        <v>53.64</v>
      </c>
      <c r="I43" s="3">
        <v>54.08</v>
      </c>
      <c r="J43" s="3">
        <v>55.57</v>
      </c>
      <c r="K43" s="2" t="s">
        <v>16</v>
      </c>
      <c r="L43" s="2" t="s">
        <v>16</v>
      </c>
      <c r="M43" s="2" t="s">
        <v>16</v>
      </c>
      <c r="N43" s="2" t="s">
        <v>16</v>
      </c>
      <c r="O43" s="2" t="s">
        <v>16</v>
      </c>
      <c r="P43" s="3">
        <v>53.64</v>
      </c>
    </row>
    <row r="44" spans="1:16" x14ac:dyDescent="0.3">
      <c r="A44" s="3"/>
      <c r="B44" s="1"/>
      <c r="C44" s="2"/>
      <c r="D44" s="2"/>
      <c r="E44" s="3"/>
      <c r="F44" s="3"/>
      <c r="G44" s="3"/>
      <c r="H44" s="3"/>
      <c r="I44" s="3"/>
      <c r="J44" s="3"/>
      <c r="K44" s="2"/>
      <c r="L44" s="2"/>
      <c r="M44" s="2"/>
      <c r="N44" s="2"/>
      <c r="O44" s="2"/>
      <c r="P44" s="3"/>
    </row>
    <row r="45" spans="1:16" x14ac:dyDescent="0.3">
      <c r="A45" s="3">
        <v>42</v>
      </c>
      <c r="B45" s="1" t="s">
        <v>77</v>
      </c>
      <c r="C45" s="2" t="s">
        <v>53</v>
      </c>
      <c r="D45" s="2" t="s">
        <v>16</v>
      </c>
      <c r="E45" s="3">
        <v>47.91</v>
      </c>
      <c r="F45" s="3">
        <v>48.53</v>
      </c>
      <c r="G45" s="3">
        <v>47.56</v>
      </c>
      <c r="H45" s="3">
        <v>47.34</v>
      </c>
      <c r="I45" s="3">
        <v>46.59</v>
      </c>
      <c r="J45" s="3">
        <v>47.42</v>
      </c>
      <c r="K45" s="3">
        <v>52.69</v>
      </c>
      <c r="L45" s="2" t="s">
        <v>16</v>
      </c>
      <c r="M45" s="2" t="s">
        <v>16</v>
      </c>
      <c r="N45" s="2" t="s">
        <v>16</v>
      </c>
      <c r="O45" s="2" t="s">
        <v>16</v>
      </c>
      <c r="P45" s="3">
        <v>46.59</v>
      </c>
    </row>
    <row r="46" spans="1:16" x14ac:dyDescent="0.3">
      <c r="A46" s="3">
        <v>174</v>
      </c>
      <c r="B46" s="1" t="s">
        <v>77</v>
      </c>
      <c r="C46" s="2" t="s">
        <v>36</v>
      </c>
      <c r="D46" s="2" t="s">
        <v>16</v>
      </c>
      <c r="E46" s="3">
        <v>51.69</v>
      </c>
      <c r="F46" s="3">
        <v>50.41</v>
      </c>
      <c r="G46" s="3">
        <v>49.88</v>
      </c>
      <c r="H46" s="3">
        <v>49.24</v>
      </c>
      <c r="I46" s="3">
        <v>49.95</v>
      </c>
      <c r="J46" s="3">
        <v>49.28</v>
      </c>
      <c r="K46" s="3">
        <v>49.34</v>
      </c>
      <c r="L46" s="3">
        <v>50.17</v>
      </c>
      <c r="M46" s="3">
        <v>49.52</v>
      </c>
      <c r="N46" s="3">
        <v>49.59</v>
      </c>
      <c r="O46" s="2" t="s">
        <v>16</v>
      </c>
      <c r="P46" s="3">
        <v>49.24</v>
      </c>
    </row>
    <row r="47" spans="1:16" x14ac:dyDescent="0.3">
      <c r="A47" s="3">
        <v>173</v>
      </c>
      <c r="B47" s="1" t="s">
        <v>77</v>
      </c>
      <c r="C47" s="2" t="s">
        <v>35</v>
      </c>
      <c r="D47" s="2" t="s">
        <v>16</v>
      </c>
      <c r="E47" s="3">
        <v>50.68</v>
      </c>
      <c r="F47" s="3">
        <v>50.32</v>
      </c>
      <c r="G47" s="2" t="s">
        <v>16</v>
      </c>
      <c r="H47" s="2" t="s">
        <v>16</v>
      </c>
      <c r="I47" s="2" t="s">
        <v>16</v>
      </c>
      <c r="J47" s="2" t="s">
        <v>16</v>
      </c>
      <c r="K47" s="2" t="s">
        <v>16</v>
      </c>
      <c r="L47" s="2" t="s">
        <v>16</v>
      </c>
      <c r="M47" s="2" t="s">
        <v>16</v>
      </c>
      <c r="N47" s="2" t="s">
        <v>16</v>
      </c>
      <c r="O47" s="2" t="s">
        <v>16</v>
      </c>
      <c r="P47" s="3">
        <v>50.32</v>
      </c>
    </row>
    <row r="48" spans="1:16" x14ac:dyDescent="0.3">
      <c r="A48" s="3"/>
      <c r="B48" s="1"/>
      <c r="C48" s="2"/>
      <c r="D48" s="2"/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3"/>
    </row>
    <row r="49" spans="1:16" x14ac:dyDescent="0.3">
      <c r="A49" s="3">
        <v>1</v>
      </c>
      <c r="B49" s="1" t="s">
        <v>78</v>
      </c>
      <c r="C49" s="2" t="s">
        <v>15</v>
      </c>
      <c r="D49" s="2" t="s">
        <v>16</v>
      </c>
      <c r="E49" s="3">
        <v>45.25</v>
      </c>
      <c r="F49" s="3">
        <v>44.51</v>
      </c>
      <c r="G49" s="3">
        <v>43.97</v>
      </c>
      <c r="H49" s="3">
        <v>44.4</v>
      </c>
      <c r="I49" s="3">
        <v>43.33</v>
      </c>
      <c r="J49" s="3">
        <v>43.48</v>
      </c>
      <c r="K49" s="2" t="s">
        <v>16</v>
      </c>
      <c r="L49" s="2" t="s">
        <v>16</v>
      </c>
      <c r="M49" s="2" t="s">
        <v>16</v>
      </c>
      <c r="N49" s="2" t="s">
        <v>16</v>
      </c>
      <c r="O49" s="2" t="s">
        <v>16</v>
      </c>
      <c r="P49" s="3">
        <v>43.33</v>
      </c>
    </row>
    <row r="50" spans="1:16" x14ac:dyDescent="0.3">
      <c r="A50" s="3"/>
      <c r="B50" s="1"/>
      <c r="C50" s="2"/>
      <c r="D50" s="2"/>
      <c r="E50" s="3"/>
      <c r="F50" s="3"/>
      <c r="G50" s="3"/>
      <c r="H50" s="3"/>
      <c r="I50" s="3"/>
      <c r="J50" s="3"/>
      <c r="K50" s="2"/>
      <c r="L50" s="2"/>
      <c r="M50" s="2"/>
      <c r="N50" s="2"/>
      <c r="O50" s="2"/>
      <c r="P50" s="3"/>
    </row>
    <row r="51" spans="1:16" x14ac:dyDescent="0.3">
      <c r="A51" s="3">
        <v>47</v>
      </c>
      <c r="B51" s="1" t="s">
        <v>79</v>
      </c>
      <c r="C51" s="2" t="s">
        <v>55</v>
      </c>
      <c r="D51" s="2" t="s">
        <v>16</v>
      </c>
      <c r="E51" s="3">
        <v>52.79</v>
      </c>
      <c r="F51" s="3">
        <v>53.51</v>
      </c>
      <c r="G51" s="3">
        <v>52.42</v>
      </c>
      <c r="H51" s="3">
        <v>52.81</v>
      </c>
      <c r="I51" s="3">
        <v>49.35</v>
      </c>
      <c r="J51" s="3">
        <v>55.11</v>
      </c>
      <c r="K51" s="3">
        <v>51.11</v>
      </c>
      <c r="L51" s="2" t="s">
        <v>16</v>
      </c>
      <c r="M51" s="2" t="s">
        <v>16</v>
      </c>
      <c r="N51" s="2" t="s">
        <v>16</v>
      </c>
      <c r="O51" s="2" t="s">
        <v>16</v>
      </c>
      <c r="P51" s="3">
        <v>49.35</v>
      </c>
    </row>
    <row r="52" spans="1:16" x14ac:dyDescent="0.3">
      <c r="A52" s="3">
        <v>53</v>
      </c>
      <c r="B52" s="1" t="s">
        <v>79</v>
      </c>
      <c r="C52" s="2" t="s">
        <v>57</v>
      </c>
      <c r="D52" s="2" t="s">
        <v>16</v>
      </c>
      <c r="E52" s="3">
        <v>57.48</v>
      </c>
      <c r="F52" s="3">
        <v>56.89</v>
      </c>
      <c r="G52" s="3">
        <v>54.82</v>
      </c>
      <c r="H52" s="3">
        <v>54.63</v>
      </c>
      <c r="I52" s="3">
        <v>53.4</v>
      </c>
      <c r="J52" s="3">
        <v>53.58</v>
      </c>
      <c r="K52" s="3">
        <v>51.53</v>
      </c>
      <c r="L52" s="3">
        <v>52.42</v>
      </c>
      <c r="M52" s="3">
        <v>51.95</v>
      </c>
      <c r="N52" s="3">
        <v>50.74</v>
      </c>
      <c r="O52" s="2" t="s">
        <v>16</v>
      </c>
      <c r="P52" s="3">
        <v>50.74</v>
      </c>
    </row>
    <row r="53" spans="1:16" x14ac:dyDescent="0.3">
      <c r="A53" s="3">
        <v>69</v>
      </c>
      <c r="B53" s="1" t="s">
        <v>79</v>
      </c>
      <c r="C53" s="2" t="s">
        <v>64</v>
      </c>
      <c r="D53" s="2" t="s">
        <v>16</v>
      </c>
      <c r="E53" s="3">
        <v>54.98</v>
      </c>
      <c r="F53" s="3">
        <v>53.26</v>
      </c>
      <c r="G53" s="3">
        <v>52.27</v>
      </c>
      <c r="H53" s="3">
        <v>50.78</v>
      </c>
      <c r="I53" s="3">
        <v>51.58</v>
      </c>
      <c r="J53" s="2" t="s">
        <v>16</v>
      </c>
      <c r="K53" s="2" t="s">
        <v>16</v>
      </c>
      <c r="L53" s="2" t="s">
        <v>16</v>
      </c>
      <c r="M53" s="2" t="s">
        <v>16</v>
      </c>
      <c r="N53" s="2" t="s">
        <v>16</v>
      </c>
      <c r="O53" s="2" t="s">
        <v>16</v>
      </c>
      <c r="P53" s="3">
        <v>50.78</v>
      </c>
    </row>
    <row r="54" spans="1:16" x14ac:dyDescent="0.3">
      <c r="A54" s="3">
        <v>206</v>
      </c>
      <c r="B54" s="1" t="s">
        <v>79</v>
      </c>
      <c r="C54" s="2" t="s">
        <v>41</v>
      </c>
      <c r="D54" s="2" t="s">
        <v>16</v>
      </c>
      <c r="E54" s="3">
        <v>58.02</v>
      </c>
      <c r="F54" s="3">
        <v>58.66</v>
      </c>
      <c r="G54" s="3">
        <v>59.1</v>
      </c>
      <c r="H54" s="3">
        <v>58.32</v>
      </c>
      <c r="I54" s="3">
        <v>60.37</v>
      </c>
      <c r="J54" s="3">
        <v>58.54</v>
      </c>
      <c r="K54" s="3">
        <v>57.94</v>
      </c>
      <c r="L54" s="3">
        <v>60.57</v>
      </c>
      <c r="M54" s="2" t="s">
        <v>16</v>
      </c>
      <c r="N54" s="2" t="s">
        <v>16</v>
      </c>
      <c r="O54" s="2" t="s">
        <v>16</v>
      </c>
      <c r="P54" s="3">
        <v>57.94</v>
      </c>
    </row>
    <row r="55" spans="1:16" x14ac:dyDescent="0.3">
      <c r="A55" s="3"/>
      <c r="B55" s="1"/>
      <c r="C55" s="2"/>
      <c r="D55" s="2"/>
      <c r="E55" s="3"/>
      <c r="F55" s="3"/>
      <c r="G55" s="3"/>
      <c r="H55" s="3"/>
      <c r="I55" s="3"/>
      <c r="J55" s="3"/>
      <c r="K55" s="3"/>
      <c r="L55" s="3"/>
      <c r="M55" s="2"/>
      <c r="N55" s="2"/>
      <c r="O55" s="2"/>
      <c r="P55" s="3"/>
    </row>
    <row r="56" spans="1:16" x14ac:dyDescent="0.3">
      <c r="A56" s="3">
        <v>84</v>
      </c>
      <c r="B56" s="1" t="s">
        <v>80</v>
      </c>
      <c r="C56" s="2" t="s">
        <v>69</v>
      </c>
      <c r="D56" s="2" t="s">
        <v>16</v>
      </c>
      <c r="E56" s="3">
        <v>50.8</v>
      </c>
      <c r="F56" s="3">
        <v>51.64</v>
      </c>
      <c r="G56" s="3">
        <v>49.08</v>
      </c>
      <c r="H56" s="3">
        <v>49</v>
      </c>
      <c r="I56" s="3">
        <v>48.83</v>
      </c>
      <c r="J56" s="3">
        <v>48.99</v>
      </c>
      <c r="K56" s="3">
        <v>48.05</v>
      </c>
      <c r="L56" s="3">
        <v>49.53</v>
      </c>
      <c r="M56" s="2" t="s">
        <v>16</v>
      </c>
      <c r="N56" s="2" t="s">
        <v>16</v>
      </c>
      <c r="O56" s="2" t="s">
        <v>16</v>
      </c>
      <c r="P56" s="3">
        <v>48.05</v>
      </c>
    </row>
    <row r="57" spans="1:16" x14ac:dyDescent="0.3">
      <c r="A57" s="3">
        <v>165</v>
      </c>
      <c r="B57" s="1" t="s">
        <v>80</v>
      </c>
      <c r="C57" s="2" t="s">
        <v>33</v>
      </c>
      <c r="D57" s="2" t="s">
        <v>16</v>
      </c>
      <c r="E57" s="3">
        <v>52.78</v>
      </c>
      <c r="F57" s="2" t="s">
        <v>16</v>
      </c>
      <c r="G57" s="3">
        <v>51.07</v>
      </c>
      <c r="H57" s="3">
        <v>49.93</v>
      </c>
      <c r="I57" s="3">
        <v>56.84</v>
      </c>
      <c r="J57" s="2" t="s">
        <v>16</v>
      </c>
      <c r="K57" s="2" t="s">
        <v>16</v>
      </c>
      <c r="L57" s="2" t="s">
        <v>16</v>
      </c>
      <c r="M57" s="2" t="s">
        <v>16</v>
      </c>
      <c r="N57" s="2" t="s">
        <v>16</v>
      </c>
      <c r="O57" s="2" t="s">
        <v>16</v>
      </c>
      <c r="P57" s="3">
        <v>49.93</v>
      </c>
    </row>
    <row r="58" spans="1:16" x14ac:dyDescent="0.3">
      <c r="A58" s="3">
        <v>123</v>
      </c>
      <c r="B58" s="1" t="s">
        <v>80</v>
      </c>
      <c r="C58" s="2" t="s">
        <v>20</v>
      </c>
      <c r="D58" s="2" t="s">
        <v>16</v>
      </c>
      <c r="E58" s="3">
        <v>52.32</v>
      </c>
      <c r="F58" s="3">
        <v>52.34</v>
      </c>
      <c r="G58" s="3">
        <v>50.5</v>
      </c>
      <c r="H58" s="3">
        <v>52.43</v>
      </c>
      <c r="I58" s="3">
        <v>51.89</v>
      </c>
      <c r="J58" s="3">
        <v>51.95</v>
      </c>
      <c r="K58" s="3">
        <v>51.47</v>
      </c>
      <c r="L58" s="3">
        <v>51.04</v>
      </c>
      <c r="M58" s="3">
        <v>50.24</v>
      </c>
      <c r="N58" s="2" t="s">
        <v>16</v>
      </c>
      <c r="O58" s="2" t="s">
        <v>16</v>
      </c>
      <c r="P58" s="3">
        <v>50.24</v>
      </c>
    </row>
    <row r="59" spans="1:16" x14ac:dyDescent="0.3">
      <c r="A59" s="3">
        <v>142</v>
      </c>
      <c r="B59" s="1" t="s">
        <v>80</v>
      </c>
      <c r="C59" s="2" t="s">
        <v>27</v>
      </c>
      <c r="D59" s="2" t="s">
        <v>16</v>
      </c>
      <c r="E59" s="3">
        <v>56.34</v>
      </c>
      <c r="F59" s="3">
        <v>52.87</v>
      </c>
      <c r="G59" s="3">
        <v>54.15</v>
      </c>
      <c r="H59" s="3">
        <v>54.12</v>
      </c>
      <c r="I59" s="3">
        <v>53.67</v>
      </c>
      <c r="J59" s="3">
        <v>51.46</v>
      </c>
      <c r="K59" s="3">
        <v>51.73</v>
      </c>
      <c r="L59" s="3">
        <v>51.73</v>
      </c>
      <c r="M59" s="3">
        <v>53.4</v>
      </c>
      <c r="N59" s="2" t="s">
        <v>16</v>
      </c>
      <c r="O59" s="2" t="s">
        <v>16</v>
      </c>
      <c r="P59" s="3">
        <v>51.46</v>
      </c>
    </row>
    <row r="60" spans="1:16" x14ac:dyDescent="0.3">
      <c r="A60" s="3">
        <v>133</v>
      </c>
      <c r="B60" s="1" t="s">
        <v>80</v>
      </c>
      <c r="C60" s="2" t="s">
        <v>26</v>
      </c>
      <c r="D60" s="2" t="s">
        <v>16</v>
      </c>
      <c r="E60" s="3">
        <v>52.51</v>
      </c>
      <c r="F60" s="3">
        <v>53.17</v>
      </c>
      <c r="G60" s="3">
        <v>51.72</v>
      </c>
      <c r="H60" s="3">
        <v>53.64</v>
      </c>
      <c r="I60" s="3">
        <v>54.8</v>
      </c>
      <c r="J60" s="3">
        <v>53.46</v>
      </c>
      <c r="K60" s="3">
        <v>53.42</v>
      </c>
      <c r="L60" s="2" t="s">
        <v>16</v>
      </c>
      <c r="M60" s="2" t="s">
        <v>16</v>
      </c>
      <c r="N60" s="2" t="s">
        <v>16</v>
      </c>
      <c r="O60" s="2" t="s">
        <v>16</v>
      </c>
      <c r="P60" s="3">
        <v>51.72</v>
      </c>
    </row>
    <row r="61" spans="1:16" x14ac:dyDescent="0.3">
      <c r="A61" s="3"/>
      <c r="B61" s="1"/>
      <c r="C61" s="2"/>
      <c r="D61" s="2"/>
      <c r="E61" s="3"/>
      <c r="F61" s="3"/>
      <c r="G61" s="3"/>
      <c r="H61" s="3"/>
      <c r="I61" s="3"/>
      <c r="J61" s="3"/>
      <c r="K61" s="3"/>
      <c r="L61" s="2"/>
      <c r="M61" s="2"/>
      <c r="N61" s="2"/>
      <c r="O61" s="2"/>
      <c r="P61" s="3"/>
    </row>
    <row r="62" spans="1:16" x14ac:dyDescent="0.3">
      <c r="A62" s="3">
        <v>83</v>
      </c>
      <c r="B62" s="1" t="s">
        <v>81</v>
      </c>
      <c r="C62" s="2" t="s">
        <v>68</v>
      </c>
      <c r="D62" s="2" t="s">
        <v>16</v>
      </c>
      <c r="E62" s="3">
        <v>52.05</v>
      </c>
      <c r="F62" s="3">
        <v>51.9</v>
      </c>
      <c r="G62" s="3">
        <v>50.45</v>
      </c>
      <c r="H62" s="3">
        <v>50.61</v>
      </c>
      <c r="I62" s="3">
        <v>50.6</v>
      </c>
      <c r="J62" s="3">
        <v>51.23</v>
      </c>
      <c r="K62" s="2" t="s">
        <v>16</v>
      </c>
      <c r="L62" s="2" t="s">
        <v>16</v>
      </c>
      <c r="M62" s="2" t="s">
        <v>16</v>
      </c>
      <c r="N62" s="2" t="s">
        <v>16</v>
      </c>
      <c r="O62" s="2" t="s">
        <v>16</v>
      </c>
      <c r="P62" s="3">
        <v>50.45</v>
      </c>
    </row>
    <row r="63" spans="1:16" x14ac:dyDescent="0.3">
      <c r="A63" s="3"/>
      <c r="B63" s="1"/>
      <c r="C63" s="2"/>
      <c r="D63" s="2"/>
      <c r="E63" s="3"/>
      <c r="F63" s="3"/>
      <c r="G63" s="3"/>
      <c r="H63" s="3"/>
      <c r="I63" s="3"/>
      <c r="J63" s="3"/>
      <c r="K63" s="2"/>
      <c r="L63" s="2"/>
      <c r="M63" s="2"/>
      <c r="N63" s="2"/>
      <c r="O63" s="2"/>
      <c r="P63" s="3"/>
    </row>
    <row r="64" spans="1:16" x14ac:dyDescent="0.3">
      <c r="A64" s="3">
        <v>41</v>
      </c>
      <c r="B64" s="1" t="s">
        <v>82</v>
      </c>
      <c r="C64" s="2" t="s">
        <v>52</v>
      </c>
      <c r="D64" s="2" t="s">
        <v>16</v>
      </c>
      <c r="E64" s="3">
        <v>55.84</v>
      </c>
      <c r="F64" s="3">
        <v>55.28</v>
      </c>
      <c r="G64" s="3">
        <v>54.32</v>
      </c>
      <c r="H64" s="3">
        <v>55.15</v>
      </c>
      <c r="I64" s="3">
        <v>53.69</v>
      </c>
      <c r="J64" s="3">
        <v>53.63</v>
      </c>
      <c r="K64" s="3">
        <v>53.4</v>
      </c>
      <c r="L64" s="3">
        <v>52.36</v>
      </c>
      <c r="M64" s="3">
        <v>52.67</v>
      </c>
      <c r="N64" s="3">
        <v>53.31</v>
      </c>
      <c r="O64" s="2" t="s">
        <v>16</v>
      </c>
      <c r="P64" s="3">
        <v>52.36</v>
      </c>
    </row>
    <row r="65" spans="1:16" x14ac:dyDescent="0.3">
      <c r="A65" s="3"/>
      <c r="B65" s="1"/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2"/>
      <c r="P65" s="3"/>
    </row>
    <row r="66" spans="1:16" x14ac:dyDescent="0.3">
      <c r="A66" s="3">
        <v>193</v>
      </c>
      <c r="B66" s="1" t="s">
        <v>84</v>
      </c>
      <c r="C66" s="2" t="s">
        <v>39</v>
      </c>
      <c r="D66" s="2" t="s">
        <v>16</v>
      </c>
      <c r="E66" s="3">
        <v>52.13</v>
      </c>
      <c r="F66" s="3">
        <v>52.32</v>
      </c>
      <c r="G66" s="3">
        <v>51.99</v>
      </c>
      <c r="H66" s="3">
        <v>51.19</v>
      </c>
      <c r="I66" s="3">
        <v>50.4</v>
      </c>
      <c r="J66" s="3">
        <v>52.7</v>
      </c>
      <c r="K66" s="3">
        <v>51.34</v>
      </c>
      <c r="L66" s="3">
        <v>51.92</v>
      </c>
      <c r="M66" s="3">
        <v>51.47</v>
      </c>
      <c r="N66" s="2" t="s">
        <v>16</v>
      </c>
      <c r="O66" s="2" t="s">
        <v>16</v>
      </c>
      <c r="P66" s="3">
        <v>50.4</v>
      </c>
    </row>
    <row r="67" spans="1:16" x14ac:dyDescent="0.3">
      <c r="A67" s="3"/>
      <c r="B67" s="1"/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  <c r="N67" s="2"/>
      <c r="O67" s="2"/>
      <c r="P67" s="3"/>
    </row>
    <row r="68" spans="1:16" x14ac:dyDescent="0.3">
      <c r="A68" s="3">
        <v>127</v>
      </c>
      <c r="B68" s="1" t="s">
        <v>83</v>
      </c>
      <c r="C68" s="2" t="s">
        <v>22</v>
      </c>
      <c r="D68" s="2" t="s">
        <v>16</v>
      </c>
      <c r="E68" s="3">
        <v>58.31</v>
      </c>
      <c r="F68" s="3">
        <v>56.34</v>
      </c>
      <c r="G68" s="3">
        <v>55.11</v>
      </c>
      <c r="H68" s="3">
        <v>54.17</v>
      </c>
      <c r="I68" s="3">
        <v>54.22</v>
      </c>
      <c r="J68" s="3">
        <v>53.36</v>
      </c>
      <c r="K68" s="3">
        <v>54.79</v>
      </c>
      <c r="L68" s="3">
        <v>52.98</v>
      </c>
      <c r="M68" s="3">
        <v>53.55</v>
      </c>
      <c r="N68" s="3">
        <v>55.86</v>
      </c>
      <c r="O68" s="2" t="s">
        <v>16</v>
      </c>
      <c r="P68" s="3">
        <v>52.98</v>
      </c>
    </row>
  </sheetData>
  <sortState xmlns:xlrd2="http://schemas.microsoft.com/office/spreadsheetml/2017/richdata2" ref="A1:Q55">
    <sortCondition ref="B1:B55"/>
    <sortCondition ref="P1:P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7"/>
  <sheetViews>
    <sheetView workbookViewId="0"/>
  </sheetViews>
  <sheetFormatPr defaultRowHeight="14.4" x14ac:dyDescent="0.3"/>
  <cols>
    <col min="3" max="3" width="18.44140625" customWidth="1"/>
    <col min="4" max="4" width="4.44140625" customWidth="1"/>
    <col min="5" max="15" width="7.33203125" customWidth="1"/>
  </cols>
  <sheetData>
    <row r="1" spans="1:17" x14ac:dyDescent="0.3">
      <c r="A1" s="10" t="s">
        <v>0</v>
      </c>
      <c r="B1" s="10" t="s">
        <v>1</v>
      </c>
      <c r="C1" s="10" t="s">
        <v>2</v>
      </c>
      <c r="D1" s="10"/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85</v>
      </c>
    </row>
    <row r="2" spans="1:17" x14ac:dyDescent="0.3">
      <c r="A2" s="7">
        <v>1</v>
      </c>
      <c r="B2" s="8">
        <v>10</v>
      </c>
      <c r="C2" s="9" t="s">
        <v>15</v>
      </c>
      <c r="D2" s="9" t="s">
        <v>16</v>
      </c>
      <c r="E2" s="7">
        <v>45.25</v>
      </c>
      <c r="F2" s="7">
        <v>44.51</v>
      </c>
      <c r="G2" s="7">
        <v>43.97</v>
      </c>
      <c r="H2" s="7">
        <v>44.4</v>
      </c>
      <c r="I2" s="7">
        <v>43.33</v>
      </c>
      <c r="J2" s="7">
        <v>43.48</v>
      </c>
      <c r="K2" s="9" t="s">
        <v>16</v>
      </c>
      <c r="L2" s="9" t="s">
        <v>16</v>
      </c>
      <c r="M2" s="9" t="s">
        <v>16</v>
      </c>
      <c r="N2" s="9" t="s">
        <v>16</v>
      </c>
      <c r="O2" s="9" t="s">
        <v>16</v>
      </c>
      <c r="P2" s="7">
        <v>43.33</v>
      </c>
      <c r="Q2" s="12">
        <f t="shared" ref="Q2:Q33" si="0">(((SMALL(D2:O2,1))+(SMALL(D2:O2,2))+(SMALL(D2:O2,3))+(SMALL(D2:O2,4)))/4)</f>
        <v>43.795000000000002</v>
      </c>
    </row>
    <row r="3" spans="1:17" x14ac:dyDescent="0.3">
      <c r="A3" s="7">
        <v>205</v>
      </c>
      <c r="B3" s="8">
        <v>4</v>
      </c>
      <c r="C3" s="9" t="s">
        <v>40</v>
      </c>
      <c r="D3" s="9" t="s">
        <v>16</v>
      </c>
      <c r="E3" s="7">
        <v>49.9</v>
      </c>
      <c r="F3" s="7">
        <v>48.43</v>
      </c>
      <c r="G3" s="7">
        <v>48.21</v>
      </c>
      <c r="H3" s="7">
        <v>47.56</v>
      </c>
      <c r="I3" s="7">
        <v>46.9</v>
      </c>
      <c r="J3" s="7">
        <v>46.73</v>
      </c>
      <c r="K3" s="7">
        <v>47.73</v>
      </c>
      <c r="L3" s="7">
        <v>47.16</v>
      </c>
      <c r="M3" s="7">
        <v>52.53</v>
      </c>
      <c r="N3" s="7">
        <v>47.58</v>
      </c>
      <c r="O3" s="9" t="s">
        <v>16</v>
      </c>
      <c r="P3" s="7">
        <v>46.73</v>
      </c>
      <c r="Q3">
        <f t="shared" si="0"/>
        <v>47.087499999999999</v>
      </c>
    </row>
    <row r="4" spans="1:17" x14ac:dyDescent="0.3">
      <c r="A4" s="4">
        <v>42</v>
      </c>
      <c r="B4" s="5">
        <v>9</v>
      </c>
      <c r="C4" s="6" t="s">
        <v>53</v>
      </c>
      <c r="D4" s="6" t="s">
        <v>16</v>
      </c>
      <c r="E4" s="4">
        <v>47.91</v>
      </c>
      <c r="F4" s="4">
        <v>48.53</v>
      </c>
      <c r="G4" s="4">
        <v>47.56</v>
      </c>
      <c r="H4" s="4">
        <v>47.34</v>
      </c>
      <c r="I4" s="4">
        <v>46.59</v>
      </c>
      <c r="J4" s="4">
        <v>47.42</v>
      </c>
      <c r="K4" s="4">
        <v>52.69</v>
      </c>
      <c r="L4" s="6" t="s">
        <v>16</v>
      </c>
      <c r="M4" s="6" t="s">
        <v>16</v>
      </c>
      <c r="N4" s="6" t="s">
        <v>16</v>
      </c>
      <c r="O4" s="6" t="s">
        <v>16</v>
      </c>
      <c r="P4" s="4">
        <v>46.59</v>
      </c>
      <c r="Q4">
        <f t="shared" si="0"/>
        <v>47.227500000000006</v>
      </c>
    </row>
    <row r="5" spans="1:17" x14ac:dyDescent="0.3">
      <c r="A5" s="3">
        <v>124</v>
      </c>
      <c r="B5" s="1">
        <v>4</v>
      </c>
      <c r="C5" s="2" t="s">
        <v>21</v>
      </c>
      <c r="D5" s="2" t="s">
        <v>16</v>
      </c>
      <c r="E5" s="3">
        <v>50.4</v>
      </c>
      <c r="F5" s="3">
        <v>49.64</v>
      </c>
      <c r="G5" s="3">
        <v>48.7</v>
      </c>
      <c r="H5" s="3">
        <v>49.21</v>
      </c>
      <c r="I5" s="3">
        <v>50.47</v>
      </c>
      <c r="J5" s="3">
        <v>46.79</v>
      </c>
      <c r="K5" s="3">
        <v>48.46</v>
      </c>
      <c r="L5" s="3">
        <v>47.26</v>
      </c>
      <c r="M5" s="2" t="s">
        <v>16</v>
      </c>
      <c r="N5" s="2" t="s">
        <v>16</v>
      </c>
      <c r="O5" s="2" t="s">
        <v>16</v>
      </c>
      <c r="P5" s="3">
        <v>46.79</v>
      </c>
      <c r="Q5">
        <f t="shared" si="0"/>
        <v>47.802499999999995</v>
      </c>
    </row>
    <row r="6" spans="1:17" x14ac:dyDescent="0.3">
      <c r="A6" s="3">
        <v>13</v>
      </c>
      <c r="B6" s="1">
        <v>4</v>
      </c>
      <c r="C6" s="2" t="s">
        <v>23</v>
      </c>
      <c r="D6" s="2" t="s">
        <v>16</v>
      </c>
      <c r="E6" s="3">
        <v>48.66</v>
      </c>
      <c r="F6" s="3">
        <v>48.25</v>
      </c>
      <c r="G6" s="3">
        <v>48.38</v>
      </c>
      <c r="H6" s="3">
        <v>48.93</v>
      </c>
      <c r="I6" s="3">
        <v>48.34</v>
      </c>
      <c r="J6" s="3">
        <v>48.28</v>
      </c>
      <c r="K6" s="3">
        <v>48.63</v>
      </c>
      <c r="L6" s="3">
        <v>48.02</v>
      </c>
      <c r="M6" s="3">
        <v>47.47</v>
      </c>
      <c r="N6" s="3">
        <v>47.64</v>
      </c>
      <c r="O6" s="2" t="s">
        <v>16</v>
      </c>
      <c r="P6" s="3">
        <v>47.47</v>
      </c>
      <c r="Q6">
        <f t="shared" si="0"/>
        <v>47.844999999999999</v>
      </c>
    </row>
    <row r="7" spans="1:17" x14ac:dyDescent="0.3">
      <c r="A7" s="3">
        <v>152</v>
      </c>
      <c r="B7" s="1">
        <v>5</v>
      </c>
      <c r="C7" s="2" t="s">
        <v>31</v>
      </c>
      <c r="D7" s="2" t="s">
        <v>16</v>
      </c>
      <c r="E7" s="3">
        <v>50.93</v>
      </c>
      <c r="F7" s="3">
        <v>48.98</v>
      </c>
      <c r="G7" s="3">
        <v>48.91</v>
      </c>
      <c r="H7" s="3">
        <v>48.1</v>
      </c>
      <c r="I7" s="3">
        <v>47.8</v>
      </c>
      <c r="J7" s="3">
        <v>47.9</v>
      </c>
      <c r="K7" s="3">
        <v>48.37</v>
      </c>
      <c r="L7" s="2" t="s">
        <v>16</v>
      </c>
      <c r="M7" s="2" t="s">
        <v>16</v>
      </c>
      <c r="N7" s="2" t="s">
        <v>16</v>
      </c>
      <c r="O7" s="2" t="s">
        <v>16</v>
      </c>
      <c r="P7" s="3">
        <v>47.8</v>
      </c>
      <c r="Q7">
        <f t="shared" si="0"/>
        <v>48.042499999999997</v>
      </c>
    </row>
    <row r="8" spans="1:17" x14ac:dyDescent="0.3">
      <c r="A8" s="3">
        <v>24</v>
      </c>
      <c r="B8" s="1">
        <v>4</v>
      </c>
      <c r="C8" s="2" t="s">
        <v>47</v>
      </c>
      <c r="D8" s="2" t="s">
        <v>16</v>
      </c>
      <c r="E8" s="3">
        <v>48.61</v>
      </c>
      <c r="F8" s="3">
        <v>49.33</v>
      </c>
      <c r="G8" s="3">
        <v>47.97</v>
      </c>
      <c r="H8" s="3">
        <v>48.2</v>
      </c>
      <c r="I8" s="3">
        <v>48.28</v>
      </c>
      <c r="J8" s="3">
        <v>48.2</v>
      </c>
      <c r="K8" s="2" t="s">
        <v>16</v>
      </c>
      <c r="L8" s="2" t="s">
        <v>16</v>
      </c>
      <c r="M8" s="2" t="s">
        <v>16</v>
      </c>
      <c r="N8" s="2" t="s">
        <v>16</v>
      </c>
      <c r="O8" s="2" t="s">
        <v>16</v>
      </c>
      <c r="P8" s="3">
        <v>47.97</v>
      </c>
      <c r="Q8">
        <f t="shared" si="0"/>
        <v>48.162500000000001</v>
      </c>
    </row>
    <row r="9" spans="1:17" x14ac:dyDescent="0.3">
      <c r="A9" s="3">
        <v>60</v>
      </c>
      <c r="B9" s="1">
        <v>6</v>
      </c>
      <c r="C9" s="2" t="s">
        <v>60</v>
      </c>
      <c r="D9" s="2" t="s">
        <v>16</v>
      </c>
      <c r="E9" s="3">
        <v>49.44</v>
      </c>
      <c r="F9" s="3">
        <v>49.35</v>
      </c>
      <c r="G9" s="3">
        <v>48.61</v>
      </c>
      <c r="H9" s="3">
        <v>48.3</v>
      </c>
      <c r="I9" s="3">
        <v>48.21</v>
      </c>
      <c r="J9" s="3">
        <v>63.92</v>
      </c>
      <c r="K9" s="3">
        <v>48.05</v>
      </c>
      <c r="L9" s="3">
        <v>48.25</v>
      </c>
      <c r="M9" s="3">
        <v>48.36</v>
      </c>
      <c r="N9" s="3">
        <v>50.98</v>
      </c>
      <c r="O9" s="11"/>
      <c r="P9" s="3">
        <v>48.05</v>
      </c>
      <c r="Q9">
        <f t="shared" si="0"/>
        <v>48.202500000000001</v>
      </c>
    </row>
    <row r="10" spans="1:17" x14ac:dyDescent="0.3">
      <c r="A10" s="3">
        <v>224</v>
      </c>
      <c r="B10" s="1">
        <v>4</v>
      </c>
      <c r="C10" s="2" t="s">
        <v>46</v>
      </c>
      <c r="D10" s="2" t="s">
        <v>16</v>
      </c>
      <c r="E10" s="3">
        <v>51.51</v>
      </c>
      <c r="F10" s="3">
        <v>51.28</v>
      </c>
      <c r="G10" s="3">
        <v>49.84</v>
      </c>
      <c r="H10" s="3">
        <v>50.82</v>
      </c>
      <c r="I10" s="3">
        <v>56.21</v>
      </c>
      <c r="J10" s="3">
        <v>50.42</v>
      </c>
      <c r="K10" s="3">
        <v>51.43</v>
      </c>
      <c r="L10" s="3">
        <v>48.45</v>
      </c>
      <c r="M10" s="3">
        <v>47.74</v>
      </c>
      <c r="N10" s="3">
        <v>47.23</v>
      </c>
      <c r="O10" s="2" t="s">
        <v>16</v>
      </c>
      <c r="P10" s="3">
        <v>47.23</v>
      </c>
      <c r="Q10">
        <f t="shared" si="0"/>
        <v>48.315000000000005</v>
      </c>
    </row>
    <row r="11" spans="1:17" x14ac:dyDescent="0.3">
      <c r="A11" s="3">
        <v>84</v>
      </c>
      <c r="B11" s="1">
        <v>12</v>
      </c>
      <c r="C11" s="2" t="s">
        <v>69</v>
      </c>
      <c r="D11" s="2" t="s">
        <v>16</v>
      </c>
      <c r="E11" s="3">
        <v>50.8</v>
      </c>
      <c r="F11" s="3">
        <v>51.64</v>
      </c>
      <c r="G11" s="3">
        <v>49.08</v>
      </c>
      <c r="H11" s="3">
        <v>49</v>
      </c>
      <c r="I11" s="3">
        <v>48.83</v>
      </c>
      <c r="J11" s="3">
        <v>48.99</v>
      </c>
      <c r="K11" s="3">
        <v>48.05</v>
      </c>
      <c r="L11" s="3">
        <v>49.53</v>
      </c>
      <c r="M11" s="2" t="s">
        <v>16</v>
      </c>
      <c r="N11" s="2" t="s">
        <v>16</v>
      </c>
      <c r="O11" s="2" t="s">
        <v>16</v>
      </c>
      <c r="P11" s="3">
        <v>48.05</v>
      </c>
      <c r="Q11">
        <f t="shared" si="0"/>
        <v>48.717500000000001</v>
      </c>
    </row>
    <row r="12" spans="1:17" x14ac:dyDescent="0.3">
      <c r="A12" s="3">
        <v>15</v>
      </c>
      <c r="B12" s="1">
        <v>6</v>
      </c>
      <c r="C12" s="2" t="s">
        <v>30</v>
      </c>
      <c r="D12" s="2" t="s">
        <v>16</v>
      </c>
      <c r="E12" s="3">
        <v>50.75</v>
      </c>
      <c r="F12" s="3">
        <v>49.81</v>
      </c>
      <c r="G12" s="3">
        <v>49.53</v>
      </c>
      <c r="H12" s="3">
        <v>49.22</v>
      </c>
      <c r="I12" s="3">
        <v>48.92</v>
      </c>
      <c r="J12" s="3">
        <v>49.88</v>
      </c>
      <c r="K12" s="3">
        <v>48.92</v>
      </c>
      <c r="L12" s="3">
        <v>48.58</v>
      </c>
      <c r="M12" s="3">
        <v>48.94</v>
      </c>
      <c r="N12" s="2" t="s">
        <v>16</v>
      </c>
      <c r="O12" s="2" t="s">
        <v>16</v>
      </c>
      <c r="P12" s="3">
        <v>48.58</v>
      </c>
      <c r="Q12">
        <f t="shared" si="0"/>
        <v>48.84</v>
      </c>
    </row>
    <row r="13" spans="1:17" x14ac:dyDescent="0.3">
      <c r="A13" s="3">
        <v>11</v>
      </c>
      <c r="B13" s="1">
        <v>3</v>
      </c>
      <c r="C13" s="2" t="s">
        <v>18</v>
      </c>
      <c r="D13" s="2" t="s">
        <v>16</v>
      </c>
      <c r="E13" s="3">
        <v>50.69</v>
      </c>
      <c r="F13" s="3">
        <v>49.11</v>
      </c>
      <c r="G13" s="3">
        <v>49.05</v>
      </c>
      <c r="H13" s="3">
        <v>49.04</v>
      </c>
      <c r="I13" s="3">
        <v>48.74</v>
      </c>
      <c r="J13" s="3">
        <v>49.15</v>
      </c>
      <c r="K13" s="3">
        <v>49</v>
      </c>
      <c r="L13" s="3">
        <v>49.08</v>
      </c>
      <c r="M13" s="3">
        <v>49.48</v>
      </c>
      <c r="N13" s="3">
        <v>49.47</v>
      </c>
      <c r="O13" s="2" t="s">
        <v>16</v>
      </c>
      <c r="P13" s="3">
        <v>48.74</v>
      </c>
      <c r="Q13">
        <f t="shared" si="0"/>
        <v>48.957499999999996</v>
      </c>
    </row>
    <row r="14" spans="1:17" x14ac:dyDescent="0.3">
      <c r="A14" s="3">
        <v>3</v>
      </c>
      <c r="B14" s="1">
        <v>6</v>
      </c>
      <c r="C14" s="2" t="s">
        <v>50</v>
      </c>
      <c r="D14" s="2" t="s">
        <v>16</v>
      </c>
      <c r="E14" s="3">
        <v>52.19</v>
      </c>
      <c r="F14" s="3">
        <v>49.9</v>
      </c>
      <c r="G14" s="3">
        <v>50.18</v>
      </c>
      <c r="H14" s="3">
        <v>49.63</v>
      </c>
      <c r="I14" s="3">
        <v>49.22</v>
      </c>
      <c r="J14" s="3">
        <v>48.95</v>
      </c>
      <c r="K14" s="3">
        <v>48.72</v>
      </c>
      <c r="L14" s="3">
        <v>49.06</v>
      </c>
      <c r="M14" s="3">
        <v>49.17</v>
      </c>
      <c r="N14" s="3">
        <v>49.92</v>
      </c>
      <c r="O14" s="2" t="s">
        <v>16</v>
      </c>
      <c r="P14" s="3">
        <v>48.72</v>
      </c>
      <c r="Q14">
        <f t="shared" si="0"/>
        <v>48.975000000000009</v>
      </c>
    </row>
    <row r="15" spans="1:17" x14ac:dyDescent="0.3">
      <c r="A15" s="3">
        <v>108</v>
      </c>
      <c r="B15" s="1">
        <v>2</v>
      </c>
      <c r="C15" s="2" t="s">
        <v>17</v>
      </c>
      <c r="D15" s="2" t="s">
        <v>16</v>
      </c>
      <c r="E15" s="3">
        <v>51.89</v>
      </c>
      <c r="F15" s="3">
        <v>50.47</v>
      </c>
      <c r="G15" s="3">
        <v>51.11</v>
      </c>
      <c r="H15" s="3">
        <v>49.72</v>
      </c>
      <c r="I15" s="3">
        <v>49.71</v>
      </c>
      <c r="J15" s="3">
        <v>47.96</v>
      </c>
      <c r="K15" s="3">
        <v>48.8</v>
      </c>
      <c r="L15" s="2" t="s">
        <v>16</v>
      </c>
      <c r="M15" s="2" t="s">
        <v>16</v>
      </c>
      <c r="N15" s="2" t="s">
        <v>16</v>
      </c>
      <c r="O15" s="2" t="s">
        <v>16</v>
      </c>
      <c r="P15" s="3">
        <v>47.96</v>
      </c>
      <c r="Q15">
        <f t="shared" si="0"/>
        <v>49.047499999999999</v>
      </c>
    </row>
    <row r="16" spans="1:17" x14ac:dyDescent="0.3">
      <c r="A16" s="3">
        <v>73</v>
      </c>
      <c r="B16" s="1">
        <v>2</v>
      </c>
      <c r="C16" s="2" t="s">
        <v>66</v>
      </c>
      <c r="D16" s="2" t="s">
        <v>16</v>
      </c>
      <c r="E16" s="3">
        <v>51.94</v>
      </c>
      <c r="F16" s="3">
        <v>51.34</v>
      </c>
      <c r="G16" s="3">
        <v>49.35</v>
      </c>
      <c r="H16" s="3">
        <v>49.23</v>
      </c>
      <c r="I16" s="3">
        <v>49.1</v>
      </c>
      <c r="J16" s="3">
        <v>49.56</v>
      </c>
      <c r="K16" s="3">
        <v>48.82</v>
      </c>
      <c r="L16" s="2" t="s">
        <v>16</v>
      </c>
      <c r="M16" s="2" t="s">
        <v>16</v>
      </c>
      <c r="N16" s="2" t="s">
        <v>16</v>
      </c>
      <c r="O16" s="2" t="s">
        <v>16</v>
      </c>
      <c r="P16" s="3">
        <v>48.82</v>
      </c>
      <c r="Q16">
        <f t="shared" si="0"/>
        <v>49.125</v>
      </c>
    </row>
    <row r="17" spans="1:17" x14ac:dyDescent="0.3">
      <c r="A17" s="3">
        <v>78</v>
      </c>
      <c r="B17" s="1">
        <v>4</v>
      </c>
      <c r="C17" s="2" t="s">
        <v>67</v>
      </c>
      <c r="D17" s="2" t="s">
        <v>16</v>
      </c>
      <c r="E17" s="3">
        <v>52.06</v>
      </c>
      <c r="F17" s="3">
        <v>51.64</v>
      </c>
      <c r="G17" s="3">
        <v>50.85</v>
      </c>
      <c r="H17" s="3">
        <v>49.54</v>
      </c>
      <c r="I17" s="3">
        <v>49.28</v>
      </c>
      <c r="J17" s="3">
        <v>49</v>
      </c>
      <c r="K17" s="3">
        <v>50.26</v>
      </c>
      <c r="L17" s="3">
        <v>50.96</v>
      </c>
      <c r="M17" s="3">
        <v>48.79</v>
      </c>
      <c r="N17" s="2" t="s">
        <v>16</v>
      </c>
      <c r="O17" s="2" t="s">
        <v>16</v>
      </c>
      <c r="P17" s="3">
        <v>48.79</v>
      </c>
      <c r="Q17">
        <f t="shared" si="0"/>
        <v>49.152499999999996</v>
      </c>
    </row>
    <row r="18" spans="1:17" x14ac:dyDescent="0.3">
      <c r="A18" s="3">
        <v>217</v>
      </c>
      <c r="B18" s="1">
        <v>2</v>
      </c>
      <c r="C18" s="2" t="s">
        <v>44</v>
      </c>
      <c r="D18" s="2" t="s">
        <v>16</v>
      </c>
      <c r="E18" s="3">
        <v>51.43</v>
      </c>
      <c r="F18" s="3">
        <v>49.61</v>
      </c>
      <c r="G18" s="3">
        <v>49.89</v>
      </c>
      <c r="H18" s="3">
        <v>50.09</v>
      </c>
      <c r="I18" s="3">
        <v>50.4</v>
      </c>
      <c r="J18" s="3">
        <v>49.04</v>
      </c>
      <c r="K18" s="2" t="s">
        <v>45</v>
      </c>
      <c r="L18" s="3">
        <v>48.69</v>
      </c>
      <c r="M18" s="3">
        <v>49.31</v>
      </c>
      <c r="N18" s="3">
        <v>50.07</v>
      </c>
      <c r="O18" s="2" t="s">
        <v>16</v>
      </c>
      <c r="P18" s="3">
        <v>48.69</v>
      </c>
      <c r="Q18">
        <f t="shared" si="0"/>
        <v>49.162499999999994</v>
      </c>
    </row>
    <row r="19" spans="1:17" x14ac:dyDescent="0.3">
      <c r="A19" s="3">
        <v>63</v>
      </c>
      <c r="B19" s="1">
        <v>4</v>
      </c>
      <c r="C19" s="2" t="s">
        <v>62</v>
      </c>
      <c r="D19" s="2" t="s">
        <v>16</v>
      </c>
      <c r="E19" s="3">
        <v>50.14</v>
      </c>
      <c r="F19" s="3">
        <v>50.04</v>
      </c>
      <c r="G19" s="3">
        <v>49.54</v>
      </c>
      <c r="H19" s="3">
        <v>49.98</v>
      </c>
      <c r="I19" s="3">
        <v>49.48</v>
      </c>
      <c r="J19" s="3">
        <v>49.54</v>
      </c>
      <c r="K19" s="3">
        <v>51.5</v>
      </c>
      <c r="L19" s="3">
        <v>49.31</v>
      </c>
      <c r="M19" s="3">
        <v>48.92</v>
      </c>
      <c r="N19" s="3">
        <v>49.78</v>
      </c>
      <c r="O19" s="2" t="s">
        <v>16</v>
      </c>
      <c r="P19" s="3">
        <v>48.92</v>
      </c>
      <c r="Q19">
        <f t="shared" si="0"/>
        <v>49.3125</v>
      </c>
    </row>
    <row r="20" spans="1:17" x14ac:dyDescent="0.3">
      <c r="A20" s="3">
        <v>174</v>
      </c>
      <c r="B20" s="1">
        <v>9</v>
      </c>
      <c r="C20" s="2" t="s">
        <v>36</v>
      </c>
      <c r="D20" s="2" t="s">
        <v>16</v>
      </c>
      <c r="E20" s="3">
        <v>51.69</v>
      </c>
      <c r="F20" s="3">
        <v>50.41</v>
      </c>
      <c r="G20" s="3">
        <v>49.88</v>
      </c>
      <c r="H20" s="3">
        <v>49.24</v>
      </c>
      <c r="I20" s="3">
        <v>49.95</v>
      </c>
      <c r="J20" s="3">
        <v>49.28</v>
      </c>
      <c r="K20" s="3">
        <v>49.34</v>
      </c>
      <c r="L20" s="3">
        <v>50.17</v>
      </c>
      <c r="M20" s="3">
        <v>49.52</v>
      </c>
      <c r="N20" s="3">
        <v>49.59</v>
      </c>
      <c r="O20" s="2" t="s">
        <v>16</v>
      </c>
      <c r="P20" s="3">
        <v>49.24</v>
      </c>
      <c r="Q20">
        <f t="shared" si="0"/>
        <v>49.345000000000006</v>
      </c>
    </row>
    <row r="21" spans="1:17" x14ac:dyDescent="0.3">
      <c r="A21" s="3">
        <v>43</v>
      </c>
      <c r="B21" s="1">
        <v>6</v>
      </c>
      <c r="C21" s="2" t="s">
        <v>54</v>
      </c>
      <c r="D21" s="2" t="s">
        <v>16</v>
      </c>
      <c r="E21" s="3">
        <v>53.14</v>
      </c>
      <c r="F21" s="3">
        <v>51.03</v>
      </c>
      <c r="G21" s="3">
        <v>50.58</v>
      </c>
      <c r="H21" s="3">
        <v>50.94</v>
      </c>
      <c r="I21" s="3">
        <v>49.85</v>
      </c>
      <c r="J21" s="3">
        <v>54.5</v>
      </c>
      <c r="K21" s="3">
        <v>50.66</v>
      </c>
      <c r="L21" s="3">
        <v>51.07</v>
      </c>
      <c r="M21" s="3">
        <v>47.96</v>
      </c>
      <c r="N21" s="3">
        <v>49.8</v>
      </c>
      <c r="O21" s="2" t="s">
        <v>16</v>
      </c>
      <c r="P21" s="3">
        <v>47.96</v>
      </c>
      <c r="Q21">
        <f t="shared" si="0"/>
        <v>49.547499999999999</v>
      </c>
    </row>
    <row r="22" spans="1:17" x14ac:dyDescent="0.3">
      <c r="A22" s="3">
        <v>130</v>
      </c>
      <c r="B22" s="1">
        <v>6</v>
      </c>
      <c r="C22" s="2" t="s">
        <v>24</v>
      </c>
      <c r="D22" s="2" t="s">
        <v>16</v>
      </c>
      <c r="E22" s="3">
        <v>49.5</v>
      </c>
      <c r="F22" s="3">
        <v>61.09</v>
      </c>
      <c r="G22" s="3">
        <v>51.07</v>
      </c>
      <c r="H22" s="3">
        <v>54.6</v>
      </c>
      <c r="I22" s="3">
        <v>51.29</v>
      </c>
      <c r="J22" s="3">
        <v>50.43</v>
      </c>
      <c r="K22" s="3">
        <v>49.13</v>
      </c>
      <c r="L22" s="3">
        <v>49.77</v>
      </c>
      <c r="M22" s="3">
        <v>50.16</v>
      </c>
      <c r="N22" s="3">
        <v>51.09</v>
      </c>
      <c r="O22" s="2" t="s">
        <v>16</v>
      </c>
      <c r="P22" s="3">
        <v>49.13</v>
      </c>
      <c r="Q22">
        <f t="shared" si="0"/>
        <v>49.64</v>
      </c>
    </row>
    <row r="23" spans="1:17" x14ac:dyDescent="0.3">
      <c r="A23" s="3">
        <v>179</v>
      </c>
      <c r="B23" s="1">
        <v>2</v>
      </c>
      <c r="C23" s="2" t="s">
        <v>38</v>
      </c>
      <c r="D23" s="2" t="s">
        <v>16</v>
      </c>
      <c r="E23" s="3">
        <v>54.42</v>
      </c>
      <c r="F23" s="3">
        <v>52.67</v>
      </c>
      <c r="G23" s="3">
        <v>51.15</v>
      </c>
      <c r="H23" s="3">
        <v>50.97</v>
      </c>
      <c r="I23" s="3">
        <v>50.05</v>
      </c>
      <c r="J23" s="3">
        <v>54.82</v>
      </c>
      <c r="K23" s="3">
        <v>52.71</v>
      </c>
      <c r="L23" s="3">
        <v>49.46</v>
      </c>
      <c r="M23" s="3">
        <v>58.44</v>
      </c>
      <c r="N23" s="3">
        <v>49.97</v>
      </c>
      <c r="O23" s="2" t="s">
        <v>16</v>
      </c>
      <c r="P23" s="3">
        <v>49.46</v>
      </c>
      <c r="Q23">
        <f t="shared" si="0"/>
        <v>50.112500000000004</v>
      </c>
    </row>
    <row r="24" spans="1:17" x14ac:dyDescent="0.3">
      <c r="A24" s="3">
        <v>16</v>
      </c>
      <c r="B24" s="1">
        <v>3</v>
      </c>
      <c r="C24" s="2" t="s">
        <v>32</v>
      </c>
      <c r="D24" s="2" t="s">
        <v>16</v>
      </c>
      <c r="E24" s="3">
        <v>51.09</v>
      </c>
      <c r="F24" s="3">
        <v>50.88</v>
      </c>
      <c r="G24" s="3">
        <v>49.7</v>
      </c>
      <c r="H24" s="3">
        <v>49.35</v>
      </c>
      <c r="I24" s="3">
        <v>51.05</v>
      </c>
      <c r="J24" s="3">
        <v>53.46</v>
      </c>
      <c r="K24" s="3">
        <v>50.82</v>
      </c>
      <c r="L24" s="3">
        <v>52.11</v>
      </c>
      <c r="M24" s="2" t="s">
        <v>16</v>
      </c>
      <c r="N24" s="2" t="s">
        <v>16</v>
      </c>
      <c r="O24" s="2" t="s">
        <v>16</v>
      </c>
      <c r="P24" s="3">
        <v>49.35</v>
      </c>
      <c r="Q24">
        <f t="shared" si="0"/>
        <v>50.1875</v>
      </c>
    </row>
    <row r="25" spans="1:17" x14ac:dyDescent="0.3">
      <c r="A25" s="3">
        <v>148</v>
      </c>
      <c r="B25" s="1">
        <v>3</v>
      </c>
      <c r="C25" s="2" t="s">
        <v>29</v>
      </c>
      <c r="D25" s="2" t="s">
        <v>16</v>
      </c>
      <c r="E25" s="3">
        <v>54.22</v>
      </c>
      <c r="F25" s="3">
        <v>53.12</v>
      </c>
      <c r="G25" s="3">
        <v>52.32</v>
      </c>
      <c r="H25" s="3">
        <v>51.97</v>
      </c>
      <c r="I25" s="3">
        <v>52.23</v>
      </c>
      <c r="J25" s="3">
        <v>50.25</v>
      </c>
      <c r="K25" s="3">
        <v>49.89</v>
      </c>
      <c r="L25" s="3">
        <v>50.26</v>
      </c>
      <c r="M25" s="3">
        <v>51.96</v>
      </c>
      <c r="N25" s="3">
        <v>50.94</v>
      </c>
      <c r="O25" s="2" t="s">
        <v>16</v>
      </c>
      <c r="P25" s="3">
        <v>49.89</v>
      </c>
      <c r="Q25">
        <f t="shared" si="0"/>
        <v>50.335000000000001</v>
      </c>
    </row>
    <row r="26" spans="1:17" x14ac:dyDescent="0.3">
      <c r="A26" s="3">
        <v>123</v>
      </c>
      <c r="B26" s="1">
        <v>12</v>
      </c>
      <c r="C26" s="2" t="s">
        <v>20</v>
      </c>
      <c r="D26" s="2" t="s">
        <v>16</v>
      </c>
      <c r="E26" s="3">
        <v>52.32</v>
      </c>
      <c r="F26" s="3">
        <v>52.34</v>
      </c>
      <c r="G26" s="3">
        <v>50.5</v>
      </c>
      <c r="H26" s="3">
        <v>52.43</v>
      </c>
      <c r="I26" s="3">
        <v>51.89</v>
      </c>
      <c r="J26" s="3">
        <v>51.95</v>
      </c>
      <c r="K26" s="3">
        <v>51.47</v>
      </c>
      <c r="L26" s="3">
        <v>51.04</v>
      </c>
      <c r="M26" s="3">
        <v>50.24</v>
      </c>
      <c r="N26" s="2" t="s">
        <v>16</v>
      </c>
      <c r="O26" s="2" t="s">
        <v>16</v>
      </c>
      <c r="P26" s="3">
        <v>50.24</v>
      </c>
      <c r="Q26">
        <f t="shared" si="0"/>
        <v>50.8125</v>
      </c>
    </row>
    <row r="27" spans="1:17" x14ac:dyDescent="0.3">
      <c r="A27" s="3">
        <v>171</v>
      </c>
      <c r="B27" s="1">
        <v>2</v>
      </c>
      <c r="C27" s="2" t="s">
        <v>34</v>
      </c>
      <c r="D27" s="2" t="s">
        <v>16</v>
      </c>
      <c r="E27" s="3">
        <v>54</v>
      </c>
      <c r="F27" s="3">
        <v>51.56</v>
      </c>
      <c r="G27" s="3">
        <v>51.15</v>
      </c>
      <c r="H27" s="3">
        <v>51.45</v>
      </c>
      <c r="I27" s="3">
        <v>50.91</v>
      </c>
      <c r="J27" s="3">
        <v>51.63</v>
      </c>
      <c r="K27" s="3">
        <v>51.47</v>
      </c>
      <c r="L27" s="3">
        <v>50.86</v>
      </c>
      <c r="M27" s="3">
        <v>50.58</v>
      </c>
      <c r="N27" s="3">
        <v>51.48</v>
      </c>
      <c r="O27" s="2" t="s">
        <v>16</v>
      </c>
      <c r="P27" s="3">
        <v>50.58</v>
      </c>
      <c r="Q27">
        <f t="shared" si="0"/>
        <v>50.875</v>
      </c>
    </row>
    <row r="28" spans="1:17" x14ac:dyDescent="0.3">
      <c r="A28" s="3">
        <v>145</v>
      </c>
      <c r="B28" s="1">
        <v>3</v>
      </c>
      <c r="C28" s="2" t="s">
        <v>28</v>
      </c>
      <c r="D28" s="2" t="s">
        <v>16</v>
      </c>
      <c r="E28" s="3">
        <v>52.97</v>
      </c>
      <c r="F28" s="3">
        <v>51.44</v>
      </c>
      <c r="G28" s="3">
        <v>51.63</v>
      </c>
      <c r="H28" s="3">
        <v>52.5</v>
      </c>
      <c r="I28" s="3">
        <v>50.82</v>
      </c>
      <c r="J28" s="3">
        <v>51.13</v>
      </c>
      <c r="K28" s="3">
        <v>53.81</v>
      </c>
      <c r="L28" s="3">
        <v>52.43</v>
      </c>
      <c r="M28" s="3">
        <v>53.11</v>
      </c>
      <c r="N28" s="2" t="s">
        <v>16</v>
      </c>
      <c r="O28" s="2" t="s">
        <v>16</v>
      </c>
      <c r="P28" s="3">
        <v>50.82</v>
      </c>
      <c r="Q28">
        <f t="shared" si="0"/>
        <v>51.254999999999995</v>
      </c>
    </row>
    <row r="29" spans="1:17" x14ac:dyDescent="0.3">
      <c r="A29" s="3">
        <v>47</v>
      </c>
      <c r="B29" s="1">
        <v>11</v>
      </c>
      <c r="C29" s="2" t="s">
        <v>55</v>
      </c>
      <c r="D29" s="2" t="s">
        <v>16</v>
      </c>
      <c r="E29" s="3">
        <v>52.79</v>
      </c>
      <c r="F29" s="3">
        <v>53.51</v>
      </c>
      <c r="G29" s="3">
        <v>52.42</v>
      </c>
      <c r="H29" s="3">
        <v>52.81</v>
      </c>
      <c r="I29" s="3">
        <v>49.35</v>
      </c>
      <c r="J29" s="3">
        <v>55.11</v>
      </c>
      <c r="K29" s="3">
        <v>51.11</v>
      </c>
      <c r="L29" s="2" t="s">
        <v>16</v>
      </c>
      <c r="M29" s="2" t="s">
        <v>16</v>
      </c>
      <c r="N29" s="2" t="s">
        <v>16</v>
      </c>
      <c r="O29" s="2" t="s">
        <v>16</v>
      </c>
      <c r="P29" s="3">
        <v>49.35</v>
      </c>
      <c r="Q29">
        <f t="shared" si="0"/>
        <v>51.417499999999997</v>
      </c>
    </row>
    <row r="30" spans="1:17" x14ac:dyDescent="0.3">
      <c r="A30" s="3">
        <v>72</v>
      </c>
      <c r="B30" s="1">
        <v>4</v>
      </c>
      <c r="C30" s="2" t="s">
        <v>65</v>
      </c>
      <c r="D30" s="2" t="s">
        <v>16</v>
      </c>
      <c r="E30" s="3">
        <v>54.22</v>
      </c>
      <c r="F30" s="3">
        <v>53.13</v>
      </c>
      <c r="G30" s="3">
        <v>51.76</v>
      </c>
      <c r="H30" s="3">
        <v>52.46</v>
      </c>
      <c r="I30" s="3">
        <v>51.58</v>
      </c>
      <c r="J30" s="3">
        <v>51.36</v>
      </c>
      <c r="K30" s="3">
        <v>78.819999999999993</v>
      </c>
      <c r="L30" s="3">
        <v>51.25</v>
      </c>
      <c r="M30" s="3">
        <v>51.54</v>
      </c>
      <c r="N30" s="3">
        <v>52.47</v>
      </c>
      <c r="O30" s="2" t="s">
        <v>16</v>
      </c>
      <c r="P30" s="3">
        <v>51.25</v>
      </c>
      <c r="Q30">
        <f t="shared" si="0"/>
        <v>51.432500000000005</v>
      </c>
    </row>
    <row r="31" spans="1:17" x14ac:dyDescent="0.3">
      <c r="A31" s="3">
        <v>131</v>
      </c>
      <c r="B31" s="1">
        <v>6</v>
      </c>
      <c r="C31" s="2" t="s">
        <v>25</v>
      </c>
      <c r="D31" s="2" t="s">
        <v>16</v>
      </c>
      <c r="E31" s="3">
        <v>68.8</v>
      </c>
      <c r="F31" s="3">
        <v>54.25</v>
      </c>
      <c r="G31" s="3">
        <v>52.34</v>
      </c>
      <c r="H31" s="3">
        <v>51.32</v>
      </c>
      <c r="I31" s="3">
        <v>68.58</v>
      </c>
      <c r="J31" s="3">
        <v>52.39</v>
      </c>
      <c r="K31" s="2" t="s">
        <v>16</v>
      </c>
      <c r="L31" s="3">
        <v>50.69</v>
      </c>
      <c r="M31" s="3">
        <v>51.54</v>
      </c>
      <c r="N31" s="2" t="s">
        <v>16</v>
      </c>
      <c r="O31" s="2" t="s">
        <v>16</v>
      </c>
      <c r="P31" s="3">
        <v>50.69</v>
      </c>
      <c r="Q31">
        <f t="shared" si="0"/>
        <v>51.472499999999997</v>
      </c>
    </row>
    <row r="32" spans="1:17" x14ac:dyDescent="0.3">
      <c r="A32" s="3">
        <v>53</v>
      </c>
      <c r="B32" s="1">
        <v>11</v>
      </c>
      <c r="C32" s="2" t="s">
        <v>57</v>
      </c>
      <c r="D32" s="2" t="s">
        <v>16</v>
      </c>
      <c r="E32" s="3">
        <v>57.48</v>
      </c>
      <c r="F32" s="3">
        <v>56.89</v>
      </c>
      <c r="G32" s="3">
        <v>54.82</v>
      </c>
      <c r="H32" s="3">
        <v>54.63</v>
      </c>
      <c r="I32" s="3">
        <v>53.4</v>
      </c>
      <c r="J32" s="3">
        <v>53.58</v>
      </c>
      <c r="K32" s="3">
        <v>51.53</v>
      </c>
      <c r="L32" s="3">
        <v>52.42</v>
      </c>
      <c r="M32" s="3">
        <v>51.95</v>
      </c>
      <c r="N32" s="3">
        <v>50.74</v>
      </c>
      <c r="O32" s="2" t="s">
        <v>16</v>
      </c>
      <c r="P32" s="3">
        <v>50.74</v>
      </c>
      <c r="Q32">
        <f t="shared" si="0"/>
        <v>51.660000000000011</v>
      </c>
    </row>
    <row r="33" spans="1:17" x14ac:dyDescent="0.3">
      <c r="A33" s="3">
        <v>26</v>
      </c>
      <c r="B33" s="1">
        <v>3</v>
      </c>
      <c r="C33" s="2" t="s">
        <v>49</v>
      </c>
      <c r="D33" s="2" t="s">
        <v>16</v>
      </c>
      <c r="E33" s="3">
        <v>52.75</v>
      </c>
      <c r="F33" s="3">
        <v>51.43</v>
      </c>
      <c r="G33" s="3">
        <v>83.21</v>
      </c>
      <c r="H33" s="3">
        <v>51.49</v>
      </c>
      <c r="I33" s="3">
        <v>50.98</v>
      </c>
      <c r="J33" s="2" t="s">
        <v>16</v>
      </c>
      <c r="K33" s="2" t="s">
        <v>16</v>
      </c>
      <c r="L33" s="2" t="s">
        <v>16</v>
      </c>
      <c r="M33" s="2" t="s">
        <v>16</v>
      </c>
      <c r="N33" s="2" t="s">
        <v>16</v>
      </c>
      <c r="O33" s="2" t="s">
        <v>16</v>
      </c>
      <c r="P33" s="3">
        <v>50.98</v>
      </c>
      <c r="Q33">
        <f t="shared" si="0"/>
        <v>51.662500000000001</v>
      </c>
    </row>
    <row r="34" spans="1:17" x14ac:dyDescent="0.3">
      <c r="A34" s="3">
        <v>39</v>
      </c>
      <c r="B34" s="1">
        <v>1</v>
      </c>
      <c r="C34" s="2" t="s">
        <v>51</v>
      </c>
      <c r="D34" s="2" t="s">
        <v>16</v>
      </c>
      <c r="E34" s="3">
        <v>54.36</v>
      </c>
      <c r="F34" s="3">
        <v>53.33</v>
      </c>
      <c r="G34" s="3">
        <v>54.09</v>
      </c>
      <c r="H34" s="3">
        <v>52.62</v>
      </c>
      <c r="I34" s="3">
        <v>51.77</v>
      </c>
      <c r="J34" s="3">
        <v>51.85</v>
      </c>
      <c r="K34" s="3">
        <v>52.19</v>
      </c>
      <c r="L34" s="3">
        <v>51.96</v>
      </c>
      <c r="M34" s="3">
        <v>51.19</v>
      </c>
      <c r="N34" s="3">
        <v>52.81</v>
      </c>
      <c r="O34" s="2" t="s">
        <v>16</v>
      </c>
      <c r="P34" s="3">
        <v>51.19</v>
      </c>
      <c r="Q34" s="12">
        <f t="shared" ref="Q34:Q51" si="1">(((SMALL(D34:O34,1))+(SMALL(D34:O34,2))+(SMALL(D34:O34,3))+(SMALL(D34:O34,4)))/4)</f>
        <v>51.692500000000003</v>
      </c>
    </row>
    <row r="35" spans="1:17" x14ac:dyDescent="0.3">
      <c r="A35" s="3">
        <v>25</v>
      </c>
      <c r="B35" s="1">
        <v>6</v>
      </c>
      <c r="C35" s="2" t="s">
        <v>48</v>
      </c>
      <c r="D35" s="2" t="s">
        <v>16</v>
      </c>
      <c r="E35" s="3">
        <v>52.69</v>
      </c>
      <c r="F35" s="3">
        <v>52.78</v>
      </c>
      <c r="G35" s="3">
        <v>53.44</v>
      </c>
      <c r="H35" s="3">
        <v>50.98</v>
      </c>
      <c r="I35" s="3">
        <v>54.01</v>
      </c>
      <c r="J35" s="3">
        <v>53.22</v>
      </c>
      <c r="K35" s="3">
        <v>51.88</v>
      </c>
      <c r="L35" s="3">
        <v>51.25</v>
      </c>
      <c r="M35" s="2" t="s">
        <v>16</v>
      </c>
      <c r="N35" s="2" t="s">
        <v>16</v>
      </c>
      <c r="O35" s="2" t="s">
        <v>16</v>
      </c>
      <c r="P35" s="3">
        <v>50.98</v>
      </c>
      <c r="Q35">
        <f t="shared" si="1"/>
        <v>51.699999999999996</v>
      </c>
    </row>
    <row r="36" spans="1:17" x14ac:dyDescent="0.3">
      <c r="A36" s="3">
        <v>210</v>
      </c>
      <c r="B36" s="1">
        <v>1</v>
      </c>
      <c r="C36" s="2" t="s">
        <v>43</v>
      </c>
      <c r="D36" s="2" t="s">
        <v>16</v>
      </c>
      <c r="E36" s="3">
        <v>67.72</v>
      </c>
      <c r="F36" s="3">
        <v>53.48</v>
      </c>
      <c r="G36" s="3">
        <v>53.21</v>
      </c>
      <c r="H36" s="3">
        <v>52.79</v>
      </c>
      <c r="I36" s="3">
        <v>51.78</v>
      </c>
      <c r="J36" s="3">
        <v>52.29</v>
      </c>
      <c r="K36" s="3">
        <v>51.89</v>
      </c>
      <c r="L36" s="3">
        <v>53.16</v>
      </c>
      <c r="M36" s="3">
        <v>54.92</v>
      </c>
      <c r="N36" s="3">
        <v>50.92</v>
      </c>
      <c r="O36" s="2" t="s">
        <v>16</v>
      </c>
      <c r="P36" s="3">
        <v>50.92</v>
      </c>
      <c r="Q36">
        <f t="shared" si="1"/>
        <v>51.72</v>
      </c>
    </row>
    <row r="37" spans="1:17" x14ac:dyDescent="0.3">
      <c r="A37" s="3">
        <v>5</v>
      </c>
      <c r="B37" s="1">
        <v>2</v>
      </c>
      <c r="C37" s="2" t="s">
        <v>56</v>
      </c>
      <c r="D37" s="2" t="s">
        <v>16</v>
      </c>
      <c r="E37" s="3">
        <v>50.81</v>
      </c>
      <c r="F37" s="3">
        <v>52.91</v>
      </c>
      <c r="G37" s="3">
        <v>51.89</v>
      </c>
      <c r="H37" s="3">
        <v>51.76</v>
      </c>
      <c r="I37" s="2" t="s">
        <v>16</v>
      </c>
      <c r="J37" s="2" t="s">
        <v>16</v>
      </c>
      <c r="K37" s="2" t="s">
        <v>16</v>
      </c>
      <c r="L37" s="2" t="s">
        <v>16</v>
      </c>
      <c r="M37" s="2" t="s">
        <v>16</v>
      </c>
      <c r="N37" s="2" t="s">
        <v>16</v>
      </c>
      <c r="O37" s="2" t="s">
        <v>16</v>
      </c>
      <c r="P37" s="3">
        <v>50.81</v>
      </c>
      <c r="Q37">
        <f t="shared" si="1"/>
        <v>51.842499999999994</v>
      </c>
    </row>
    <row r="38" spans="1:17" x14ac:dyDescent="0.3">
      <c r="A38" s="3">
        <v>142</v>
      </c>
      <c r="B38" s="1">
        <v>12</v>
      </c>
      <c r="C38" s="2" t="s">
        <v>27</v>
      </c>
      <c r="D38" s="2" t="s">
        <v>16</v>
      </c>
      <c r="E38" s="3">
        <v>56.34</v>
      </c>
      <c r="F38" s="3">
        <v>52.87</v>
      </c>
      <c r="G38" s="3">
        <v>54.15</v>
      </c>
      <c r="H38" s="3">
        <v>54.12</v>
      </c>
      <c r="I38" s="3">
        <v>53.67</v>
      </c>
      <c r="J38" s="3">
        <v>51.46</v>
      </c>
      <c r="K38" s="3">
        <v>51.73</v>
      </c>
      <c r="L38" s="3">
        <v>51.73</v>
      </c>
      <c r="M38" s="3">
        <v>53.4</v>
      </c>
      <c r="N38" s="2" t="s">
        <v>16</v>
      </c>
      <c r="O38" s="2" t="s">
        <v>16</v>
      </c>
      <c r="P38" s="3">
        <v>51.46</v>
      </c>
      <c r="Q38">
        <f t="shared" si="1"/>
        <v>51.947499999999998</v>
      </c>
    </row>
    <row r="39" spans="1:17" x14ac:dyDescent="0.3">
      <c r="A39" s="3">
        <v>69</v>
      </c>
      <c r="B39" s="1">
        <v>11</v>
      </c>
      <c r="C39" s="2" t="s">
        <v>64</v>
      </c>
      <c r="D39" s="2" t="s">
        <v>16</v>
      </c>
      <c r="E39" s="3">
        <v>54.98</v>
      </c>
      <c r="F39" s="3">
        <v>53.26</v>
      </c>
      <c r="G39" s="3">
        <v>52.27</v>
      </c>
      <c r="H39" s="3">
        <v>50.78</v>
      </c>
      <c r="I39" s="3">
        <v>51.58</v>
      </c>
      <c r="J39" s="2" t="s">
        <v>16</v>
      </c>
      <c r="K39" s="2" t="s">
        <v>16</v>
      </c>
      <c r="L39" s="2" t="s">
        <v>16</v>
      </c>
      <c r="M39" s="2" t="s">
        <v>16</v>
      </c>
      <c r="N39" s="2" t="s">
        <v>16</v>
      </c>
      <c r="O39" s="2" t="s">
        <v>16</v>
      </c>
      <c r="P39" s="3">
        <v>50.78</v>
      </c>
      <c r="Q39">
        <f t="shared" si="1"/>
        <v>51.972499999999997</v>
      </c>
    </row>
    <row r="40" spans="1:17" x14ac:dyDescent="0.3">
      <c r="A40" s="3">
        <v>21</v>
      </c>
      <c r="B40" s="1">
        <v>2</v>
      </c>
      <c r="C40" s="2" t="s">
        <v>42</v>
      </c>
      <c r="D40" s="2" t="s">
        <v>16</v>
      </c>
      <c r="E40" s="3">
        <v>54.49</v>
      </c>
      <c r="F40" s="3">
        <v>54.07</v>
      </c>
      <c r="G40" s="3">
        <v>52.46</v>
      </c>
      <c r="H40" s="3">
        <v>51.99</v>
      </c>
      <c r="I40" s="3">
        <v>52.19</v>
      </c>
      <c r="J40" s="3">
        <v>53.3</v>
      </c>
      <c r="K40" s="3">
        <v>53.23</v>
      </c>
      <c r="L40" s="3">
        <v>53.09</v>
      </c>
      <c r="M40" s="3">
        <v>53.62</v>
      </c>
      <c r="N40" s="3">
        <v>54.6</v>
      </c>
      <c r="O40" s="2" t="s">
        <v>16</v>
      </c>
      <c r="P40" s="3">
        <v>51.99</v>
      </c>
      <c r="Q40">
        <f t="shared" si="1"/>
        <v>52.432500000000005</v>
      </c>
    </row>
    <row r="41" spans="1:17" x14ac:dyDescent="0.3">
      <c r="A41" s="3">
        <v>165</v>
      </c>
      <c r="B41" s="1">
        <v>12</v>
      </c>
      <c r="C41" s="2" t="s">
        <v>33</v>
      </c>
      <c r="D41" s="2" t="s">
        <v>16</v>
      </c>
      <c r="E41" s="3">
        <v>52.78</v>
      </c>
      <c r="F41" s="2" t="s">
        <v>16</v>
      </c>
      <c r="G41" s="3">
        <v>51.07</v>
      </c>
      <c r="H41" s="3">
        <v>49.93</v>
      </c>
      <c r="I41" s="3">
        <v>56.84</v>
      </c>
      <c r="J41" s="2" t="s">
        <v>16</v>
      </c>
      <c r="K41" s="2" t="s">
        <v>16</v>
      </c>
      <c r="L41" s="2" t="s">
        <v>16</v>
      </c>
      <c r="M41" s="2" t="s">
        <v>16</v>
      </c>
      <c r="N41" s="2" t="s">
        <v>16</v>
      </c>
      <c r="O41" s="2" t="s">
        <v>16</v>
      </c>
      <c r="P41" s="3">
        <v>49.93</v>
      </c>
      <c r="Q41">
        <f t="shared" si="1"/>
        <v>52.655000000000001</v>
      </c>
    </row>
    <row r="42" spans="1:17" x14ac:dyDescent="0.3">
      <c r="A42" s="3">
        <v>133</v>
      </c>
      <c r="B42" s="1">
        <v>12</v>
      </c>
      <c r="C42" s="2" t="s">
        <v>26</v>
      </c>
      <c r="D42" s="2" t="s">
        <v>16</v>
      </c>
      <c r="E42" s="3">
        <v>52.51</v>
      </c>
      <c r="F42" s="3">
        <v>53.17</v>
      </c>
      <c r="G42" s="3">
        <v>51.72</v>
      </c>
      <c r="H42" s="3">
        <v>53.64</v>
      </c>
      <c r="I42" s="3">
        <v>54.8</v>
      </c>
      <c r="J42" s="3">
        <v>53.46</v>
      </c>
      <c r="K42" s="3">
        <v>53.42</v>
      </c>
      <c r="L42" s="2" t="s">
        <v>16</v>
      </c>
      <c r="M42" s="2" t="s">
        <v>16</v>
      </c>
      <c r="N42" s="2" t="s">
        <v>16</v>
      </c>
      <c r="O42" s="2" t="s">
        <v>16</v>
      </c>
      <c r="P42" s="3">
        <v>51.72</v>
      </c>
      <c r="Q42">
        <f t="shared" si="1"/>
        <v>52.704999999999998</v>
      </c>
    </row>
    <row r="43" spans="1:17" x14ac:dyDescent="0.3">
      <c r="A43" s="3">
        <v>92</v>
      </c>
      <c r="B43" s="1">
        <v>3</v>
      </c>
      <c r="C43" s="2" t="s">
        <v>70</v>
      </c>
      <c r="D43" s="2" t="s">
        <v>16</v>
      </c>
      <c r="E43" s="3">
        <v>56.32</v>
      </c>
      <c r="F43" s="3">
        <v>55.57</v>
      </c>
      <c r="G43" s="3">
        <v>53.11</v>
      </c>
      <c r="H43" s="3">
        <v>53.21</v>
      </c>
      <c r="I43" s="3">
        <v>52.66</v>
      </c>
      <c r="J43" s="3">
        <v>53.28</v>
      </c>
      <c r="K43" s="3">
        <v>53.47</v>
      </c>
      <c r="L43" s="3">
        <v>52.63</v>
      </c>
      <c r="M43" s="3">
        <v>52.74</v>
      </c>
      <c r="N43" s="2" t="s">
        <v>16</v>
      </c>
      <c r="O43" s="2" t="s">
        <v>16</v>
      </c>
      <c r="P43" s="3">
        <v>52.63</v>
      </c>
      <c r="Q43">
        <f t="shared" si="1"/>
        <v>52.784999999999997</v>
      </c>
    </row>
    <row r="44" spans="1:17" x14ac:dyDescent="0.3">
      <c r="A44" s="3">
        <v>55</v>
      </c>
      <c r="B44" s="1">
        <v>5</v>
      </c>
      <c r="C44" s="2" t="s">
        <v>58</v>
      </c>
      <c r="D44" s="2" t="s">
        <v>16</v>
      </c>
      <c r="E44" s="3">
        <v>52.71</v>
      </c>
      <c r="F44" s="3">
        <v>51.09</v>
      </c>
      <c r="G44" s="3">
        <v>50</v>
      </c>
      <c r="H44" s="3">
        <v>57.88</v>
      </c>
      <c r="I44" s="2" t="s">
        <v>16</v>
      </c>
      <c r="J44" s="2" t="s">
        <v>16</v>
      </c>
      <c r="K44" s="2" t="s">
        <v>16</v>
      </c>
      <c r="L44" s="2" t="s">
        <v>16</v>
      </c>
      <c r="M44" s="2" t="s">
        <v>16</v>
      </c>
      <c r="N44" s="2" t="s">
        <v>16</v>
      </c>
      <c r="O44" s="2" t="s">
        <v>16</v>
      </c>
      <c r="P44" s="3">
        <v>50</v>
      </c>
      <c r="Q44">
        <f t="shared" si="1"/>
        <v>52.92</v>
      </c>
    </row>
    <row r="45" spans="1:17" x14ac:dyDescent="0.3">
      <c r="A45" s="3">
        <v>58</v>
      </c>
      <c r="B45" s="1">
        <v>3</v>
      </c>
      <c r="C45" s="2" t="s">
        <v>59</v>
      </c>
      <c r="D45" s="2" t="s">
        <v>16</v>
      </c>
      <c r="E45" s="3">
        <v>58.28</v>
      </c>
      <c r="F45" s="3">
        <v>55.43</v>
      </c>
      <c r="G45" s="3">
        <v>54.18</v>
      </c>
      <c r="H45" s="3">
        <v>55.17</v>
      </c>
      <c r="I45" s="3">
        <v>53.52</v>
      </c>
      <c r="J45" s="3">
        <v>53.04</v>
      </c>
      <c r="K45" s="3">
        <v>52.98</v>
      </c>
      <c r="L45" s="3">
        <v>53.36</v>
      </c>
      <c r="M45" s="2" t="s">
        <v>16</v>
      </c>
      <c r="N45" s="2" t="s">
        <v>16</v>
      </c>
      <c r="O45" s="2" t="s">
        <v>16</v>
      </c>
      <c r="P45" s="3">
        <v>52.98</v>
      </c>
      <c r="Q45">
        <f t="shared" si="1"/>
        <v>53.225000000000001</v>
      </c>
    </row>
    <row r="46" spans="1:17" x14ac:dyDescent="0.3">
      <c r="A46" s="3">
        <v>61</v>
      </c>
      <c r="B46" s="1">
        <v>2</v>
      </c>
      <c r="C46" s="2" t="s">
        <v>61</v>
      </c>
      <c r="D46" s="2" t="s">
        <v>16</v>
      </c>
      <c r="E46" s="3">
        <v>55.6</v>
      </c>
      <c r="F46" s="3">
        <v>55.7</v>
      </c>
      <c r="G46" s="3">
        <v>56.63</v>
      </c>
      <c r="H46" s="3">
        <v>53.63</v>
      </c>
      <c r="I46" s="3">
        <v>53.68</v>
      </c>
      <c r="J46" s="3">
        <v>53.41</v>
      </c>
      <c r="K46" s="3">
        <v>53.96</v>
      </c>
      <c r="L46" s="3">
        <v>55.1</v>
      </c>
      <c r="M46" s="3">
        <v>55.51</v>
      </c>
      <c r="N46" s="2" t="s">
        <v>16</v>
      </c>
      <c r="O46" s="2" t="s">
        <v>16</v>
      </c>
      <c r="P46" s="3">
        <v>53.41</v>
      </c>
      <c r="Q46">
        <f t="shared" si="1"/>
        <v>53.67</v>
      </c>
    </row>
    <row r="47" spans="1:17" x14ac:dyDescent="0.3">
      <c r="A47" s="3">
        <v>176</v>
      </c>
      <c r="B47" s="1">
        <v>6</v>
      </c>
      <c r="C47" s="2" t="s">
        <v>37</v>
      </c>
      <c r="D47" s="2" t="s">
        <v>16</v>
      </c>
      <c r="E47" s="3">
        <v>57.22</v>
      </c>
      <c r="F47" s="3">
        <v>53.81</v>
      </c>
      <c r="G47" s="3">
        <v>53.88</v>
      </c>
      <c r="H47" s="3">
        <v>53.64</v>
      </c>
      <c r="I47" s="3">
        <v>54.08</v>
      </c>
      <c r="J47" s="3">
        <v>55.57</v>
      </c>
      <c r="K47" s="2" t="s">
        <v>16</v>
      </c>
      <c r="L47" s="2" t="s">
        <v>16</v>
      </c>
      <c r="M47" s="2" t="s">
        <v>16</v>
      </c>
      <c r="N47" s="2" t="s">
        <v>16</v>
      </c>
      <c r="O47" s="9" t="s">
        <v>16</v>
      </c>
      <c r="P47" s="3">
        <v>53.64</v>
      </c>
      <c r="Q47">
        <f t="shared" si="1"/>
        <v>53.852500000000006</v>
      </c>
    </row>
    <row r="48" spans="1:17" x14ac:dyDescent="0.3">
      <c r="A48" s="3">
        <v>66</v>
      </c>
      <c r="B48" s="1">
        <v>3</v>
      </c>
      <c r="C48" s="2" t="s">
        <v>63</v>
      </c>
      <c r="D48" s="2" t="s">
        <v>16</v>
      </c>
      <c r="E48" s="3">
        <v>54.98</v>
      </c>
      <c r="F48" s="3">
        <v>54.29</v>
      </c>
      <c r="G48" s="3">
        <v>53.82</v>
      </c>
      <c r="H48" s="3">
        <v>54.13</v>
      </c>
      <c r="I48" s="3">
        <v>55.46</v>
      </c>
      <c r="J48" s="3">
        <v>54.57</v>
      </c>
      <c r="K48" s="3">
        <v>54.45</v>
      </c>
      <c r="L48" s="3">
        <v>57.17</v>
      </c>
      <c r="M48" s="2" t="s">
        <v>16</v>
      </c>
      <c r="N48" s="2" t="s">
        <v>16</v>
      </c>
      <c r="O48" s="2" t="s">
        <v>16</v>
      </c>
      <c r="P48" s="3">
        <v>53.82</v>
      </c>
      <c r="Q48">
        <f t="shared" si="1"/>
        <v>54.172499999999999</v>
      </c>
    </row>
    <row r="49" spans="1:17" x14ac:dyDescent="0.3">
      <c r="A49" s="3">
        <v>206</v>
      </c>
      <c r="B49" s="1">
        <v>11</v>
      </c>
      <c r="C49" s="2" t="s">
        <v>41</v>
      </c>
      <c r="D49" s="2" t="s">
        <v>16</v>
      </c>
      <c r="E49" s="3">
        <v>58.02</v>
      </c>
      <c r="F49" s="3">
        <v>58.66</v>
      </c>
      <c r="G49" s="3">
        <v>59.1</v>
      </c>
      <c r="H49" s="3">
        <v>58.32</v>
      </c>
      <c r="I49" s="3">
        <v>60.37</v>
      </c>
      <c r="J49" s="3">
        <v>58.54</v>
      </c>
      <c r="K49" s="3">
        <v>57.94</v>
      </c>
      <c r="L49" s="3">
        <v>60.57</v>
      </c>
      <c r="M49" s="2" t="s">
        <v>16</v>
      </c>
      <c r="N49" s="2" t="s">
        <v>16</v>
      </c>
      <c r="O49" s="2" t="s">
        <v>16</v>
      </c>
      <c r="P49" s="3">
        <v>57.94</v>
      </c>
      <c r="Q49">
        <f t="shared" si="1"/>
        <v>58.204999999999998</v>
      </c>
    </row>
    <row r="50" spans="1:17" x14ac:dyDescent="0.3">
      <c r="A50" s="3">
        <v>121</v>
      </c>
      <c r="B50" s="1">
        <v>6</v>
      </c>
      <c r="C50" s="2" t="s">
        <v>19</v>
      </c>
      <c r="D50" s="2" t="s">
        <v>16</v>
      </c>
      <c r="E50" s="3">
        <v>50.9</v>
      </c>
      <c r="F50" s="3">
        <v>51.79</v>
      </c>
      <c r="G50" s="2" t="s">
        <v>16</v>
      </c>
      <c r="H50" s="2" t="s">
        <v>16</v>
      </c>
      <c r="I50" s="2" t="s">
        <v>16</v>
      </c>
      <c r="J50" s="2" t="s">
        <v>16</v>
      </c>
      <c r="K50" s="2" t="s">
        <v>16</v>
      </c>
      <c r="L50" s="2" t="s">
        <v>16</v>
      </c>
      <c r="M50" s="2" t="s">
        <v>16</v>
      </c>
      <c r="N50" s="2" t="s">
        <v>16</v>
      </c>
      <c r="O50" s="2" t="s">
        <v>16</v>
      </c>
      <c r="P50" s="3">
        <v>50.9</v>
      </c>
      <c r="Q50" t="e">
        <f t="shared" si="1"/>
        <v>#NUM!</v>
      </c>
    </row>
    <row r="51" spans="1:17" x14ac:dyDescent="0.3">
      <c r="A51" s="3">
        <v>173</v>
      </c>
      <c r="B51" s="1">
        <v>9</v>
      </c>
      <c r="C51" s="2" t="s">
        <v>35</v>
      </c>
      <c r="D51" s="2" t="s">
        <v>16</v>
      </c>
      <c r="E51" s="3">
        <v>50.68</v>
      </c>
      <c r="F51" s="3">
        <v>50.32</v>
      </c>
      <c r="G51" s="2" t="s">
        <v>16</v>
      </c>
      <c r="H51" s="2" t="s">
        <v>16</v>
      </c>
      <c r="I51" s="2" t="s">
        <v>16</v>
      </c>
      <c r="J51" s="2" t="s">
        <v>16</v>
      </c>
      <c r="K51" s="2" t="s">
        <v>16</v>
      </c>
      <c r="L51" s="2" t="s">
        <v>16</v>
      </c>
      <c r="M51" s="2" t="s">
        <v>16</v>
      </c>
      <c r="N51" s="2" t="s">
        <v>16</v>
      </c>
      <c r="O51" s="2" t="s">
        <v>16</v>
      </c>
      <c r="P51" s="3">
        <v>50.32</v>
      </c>
      <c r="Q51" t="e">
        <f t="shared" si="1"/>
        <v>#NUM!</v>
      </c>
    </row>
    <row r="52" spans="1:17" x14ac:dyDescent="0.3">
      <c r="A52" s="3"/>
      <c r="B52" s="1"/>
      <c r="C52" s="2"/>
      <c r="D52" s="2"/>
      <c r="E52" s="3"/>
      <c r="F52" s="3"/>
      <c r="G52" s="3"/>
      <c r="H52" s="3"/>
      <c r="I52" s="3"/>
      <c r="J52" s="3"/>
      <c r="K52" s="3"/>
      <c r="L52" s="2"/>
      <c r="M52" s="2"/>
      <c r="N52" s="2"/>
      <c r="O52" s="2"/>
      <c r="P52" s="3"/>
    </row>
    <row r="53" spans="1:17" x14ac:dyDescent="0.3">
      <c r="A53" s="10" t="s">
        <v>0</v>
      </c>
      <c r="B53" s="10" t="s">
        <v>1</v>
      </c>
      <c r="C53" s="10" t="s">
        <v>2</v>
      </c>
      <c r="D53" s="10"/>
      <c r="E53" s="10" t="s">
        <v>3</v>
      </c>
      <c r="F53" s="10" t="s">
        <v>4</v>
      </c>
      <c r="G53" s="10" t="s">
        <v>5</v>
      </c>
      <c r="H53" s="10" t="s">
        <v>6</v>
      </c>
      <c r="I53" s="10" t="s">
        <v>7</v>
      </c>
      <c r="J53" s="10" t="s">
        <v>8</v>
      </c>
      <c r="K53" s="10" t="s">
        <v>9</v>
      </c>
      <c r="L53" s="10" t="s">
        <v>10</v>
      </c>
      <c r="M53" s="10" t="s">
        <v>11</v>
      </c>
      <c r="N53" s="10" t="s">
        <v>12</v>
      </c>
      <c r="O53" s="10" t="s">
        <v>13</v>
      </c>
      <c r="P53" s="10" t="s">
        <v>14</v>
      </c>
      <c r="Q53" s="10" t="s">
        <v>85</v>
      </c>
    </row>
    <row r="54" spans="1:17" x14ac:dyDescent="0.3">
      <c r="A54" s="3">
        <v>83</v>
      </c>
      <c r="B54" s="1">
        <v>14</v>
      </c>
      <c r="C54" s="2" t="s">
        <v>68</v>
      </c>
      <c r="D54" s="2" t="s">
        <v>16</v>
      </c>
      <c r="E54" s="3">
        <v>52.05</v>
      </c>
      <c r="F54" s="3">
        <v>51.9</v>
      </c>
      <c r="G54" s="3">
        <v>50.45</v>
      </c>
      <c r="H54" s="3">
        <v>50.61</v>
      </c>
      <c r="I54" s="3">
        <v>50.6</v>
      </c>
      <c r="J54" s="3">
        <v>51.23</v>
      </c>
      <c r="K54" s="2" t="s">
        <v>16</v>
      </c>
      <c r="L54" s="2" t="s">
        <v>16</v>
      </c>
      <c r="M54" s="2" t="s">
        <v>16</v>
      </c>
      <c r="N54" s="2" t="s">
        <v>16</v>
      </c>
      <c r="O54" s="2" t="s">
        <v>16</v>
      </c>
      <c r="P54" s="3">
        <v>50.45</v>
      </c>
      <c r="Q54">
        <f>(((SMALL(D54:O54,1))+(SMALL(D54:O54,2))+(SMALL(D54:O54,3))+(SMALL(D54:O54,4)))/4)</f>
        <v>50.722500000000004</v>
      </c>
    </row>
    <row r="55" spans="1:17" x14ac:dyDescent="0.3">
      <c r="A55" s="3">
        <v>193</v>
      </c>
      <c r="B55" s="1">
        <v>16</v>
      </c>
      <c r="C55" s="2" t="s">
        <v>39</v>
      </c>
      <c r="D55" s="2" t="s">
        <v>16</v>
      </c>
      <c r="E55" s="3">
        <v>52.13</v>
      </c>
      <c r="F55" s="3">
        <v>52.32</v>
      </c>
      <c r="G55" s="3">
        <v>51.99</v>
      </c>
      <c r="H55" s="3">
        <v>51.19</v>
      </c>
      <c r="I55" s="3">
        <v>50.4</v>
      </c>
      <c r="J55" s="3">
        <v>52.7</v>
      </c>
      <c r="K55" s="3">
        <v>51.34</v>
      </c>
      <c r="L55" s="3">
        <v>51.92</v>
      </c>
      <c r="M55" s="3">
        <v>51.47</v>
      </c>
      <c r="N55" s="2" t="s">
        <v>16</v>
      </c>
      <c r="O55" s="2" t="s">
        <v>16</v>
      </c>
      <c r="P55" s="3">
        <v>50.4</v>
      </c>
      <c r="Q55">
        <f>(((SMALL(D55:O55,1))+(SMALL(D55:O55,2))+(SMALL(D55:O55,3))+(SMALL(D55:O55,4)))/4)</f>
        <v>51.1</v>
      </c>
    </row>
    <row r="56" spans="1:17" x14ac:dyDescent="0.3">
      <c r="A56" s="3">
        <v>41</v>
      </c>
      <c r="B56" s="1">
        <v>15</v>
      </c>
      <c r="C56" s="2" t="s">
        <v>52</v>
      </c>
      <c r="D56" s="2" t="s">
        <v>16</v>
      </c>
      <c r="E56" s="3">
        <v>55.84</v>
      </c>
      <c r="F56" s="3">
        <v>55.28</v>
      </c>
      <c r="G56" s="3">
        <v>54.32</v>
      </c>
      <c r="H56" s="3">
        <v>55.15</v>
      </c>
      <c r="I56" s="3">
        <v>53.69</v>
      </c>
      <c r="J56" s="3">
        <v>53.63</v>
      </c>
      <c r="K56" s="3">
        <v>53.4</v>
      </c>
      <c r="L56" s="3">
        <v>52.36</v>
      </c>
      <c r="M56" s="3">
        <v>52.67</v>
      </c>
      <c r="N56" s="3">
        <v>53.31</v>
      </c>
      <c r="O56" s="2" t="s">
        <v>16</v>
      </c>
      <c r="P56" s="3">
        <v>52.36</v>
      </c>
      <c r="Q56">
        <f>(((SMALL(D56:O56,1))+(SMALL(D56:O56,2))+(SMALL(D56:O56,3))+(SMALL(D56:O56,4)))/4)</f>
        <v>52.935000000000002</v>
      </c>
    </row>
    <row r="57" spans="1:17" x14ac:dyDescent="0.3">
      <c r="A57" s="3">
        <v>127</v>
      </c>
      <c r="B57" s="1">
        <v>21</v>
      </c>
      <c r="C57" s="2" t="s">
        <v>22</v>
      </c>
      <c r="D57" s="2" t="s">
        <v>16</v>
      </c>
      <c r="E57" s="3">
        <v>58.31</v>
      </c>
      <c r="F57" s="3">
        <v>56.34</v>
      </c>
      <c r="G57" s="3">
        <v>55.11</v>
      </c>
      <c r="H57" s="3">
        <v>54.17</v>
      </c>
      <c r="I57" s="3">
        <v>54.22</v>
      </c>
      <c r="J57" s="3">
        <v>53.36</v>
      </c>
      <c r="K57" s="3">
        <v>54.79</v>
      </c>
      <c r="L57" s="3">
        <v>52.98</v>
      </c>
      <c r="M57" s="3">
        <v>53.55</v>
      </c>
      <c r="N57" s="3">
        <v>55.86</v>
      </c>
      <c r="O57" s="2" t="s">
        <v>16</v>
      </c>
      <c r="P57" s="3">
        <v>52.98</v>
      </c>
      <c r="Q57">
        <f>(((SMALL(D57:O57,1))+(SMALL(D57:O57,2))+(SMALL(D57:O57,3))+(SMALL(D57:O57,4)))/4)</f>
        <v>53.515000000000001</v>
      </c>
    </row>
  </sheetData>
  <sortState xmlns:xlrd2="http://schemas.microsoft.com/office/spreadsheetml/2017/richdata2" ref="A54:Q57">
    <sortCondition ref="Q54:Q5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</vt:lpstr>
      <vt:lpstr>champ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Madcc</dc:creator>
  <cp:lastModifiedBy>Maffra Car club</cp:lastModifiedBy>
  <dcterms:created xsi:type="dcterms:W3CDTF">2026-08-23T07:22:09Z</dcterms:created>
  <dcterms:modified xsi:type="dcterms:W3CDTF">2026-08-24T01:12:06Z</dcterms:modified>
</cp:coreProperties>
</file>