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98" i="1" l="1"/>
  <c r="M56" i="1"/>
  <c r="M25" i="1"/>
  <c r="M84" i="1"/>
  <c r="M28" i="1"/>
  <c r="M16" i="1"/>
  <c r="M42" i="1"/>
  <c r="M64" i="1"/>
  <c r="M32" i="1"/>
  <c r="M100" i="1"/>
  <c r="M63" i="1"/>
  <c r="M89" i="1"/>
  <c r="M99" i="1"/>
  <c r="M72" i="1"/>
  <c r="M97" i="1"/>
  <c r="M24" i="1"/>
  <c r="M9" i="1"/>
  <c r="M5" i="1"/>
  <c r="M43" i="1"/>
  <c r="M3" i="1"/>
  <c r="M10" i="1"/>
  <c r="M19" i="1"/>
  <c r="M35" i="1"/>
  <c r="M12" i="1"/>
  <c r="M50" i="1"/>
  <c r="M20" i="1"/>
  <c r="M60" i="1"/>
  <c r="M93" i="1"/>
  <c r="M73" i="1"/>
  <c r="M22" i="1"/>
  <c r="M11" i="1"/>
  <c r="M71" i="1"/>
  <c r="M80" i="1"/>
  <c r="M54" i="1"/>
  <c r="M55" i="1"/>
  <c r="M53" i="1"/>
  <c r="M17" i="1"/>
  <c r="M31" i="1"/>
  <c r="M74" i="1"/>
  <c r="M7" i="1"/>
  <c r="M48" i="1"/>
  <c r="M91" i="1"/>
  <c r="M21" i="1"/>
  <c r="M95" i="1"/>
  <c r="M33" i="1"/>
  <c r="M27" i="1"/>
  <c r="M41" i="1"/>
  <c r="M40" i="1"/>
  <c r="M44" i="1"/>
  <c r="M45" i="1"/>
  <c r="M82" i="1"/>
  <c r="M34" i="1"/>
  <c r="M39" i="1"/>
  <c r="M4" i="1"/>
  <c r="M92" i="1"/>
  <c r="M18" i="1"/>
  <c r="M38" i="1"/>
  <c r="M58" i="1"/>
  <c r="M49" i="1"/>
  <c r="M88" i="1"/>
  <c r="M8" i="1"/>
  <c r="M26" i="1"/>
  <c r="M79" i="1"/>
  <c r="M57" i="1"/>
  <c r="M90" i="1"/>
  <c r="M59" i="1"/>
  <c r="M66" i="1"/>
  <c r="M65" i="1"/>
  <c r="M85" i="1"/>
  <c r="M6" i="1"/>
  <c r="M70" i="1"/>
  <c r="M69" i="1"/>
  <c r="M23" i="1"/>
  <c r="M83" i="1"/>
  <c r="M96" i="1"/>
  <c r="M68" i="1"/>
  <c r="M78" i="1"/>
  <c r="M52" i="1"/>
  <c r="M51" i="1"/>
  <c r="M13" i="1"/>
  <c r="M67" i="1"/>
  <c r="M94" i="1"/>
  <c r="M81" i="1"/>
</calcChain>
</file>

<file path=xl/sharedStrings.xml><?xml version="1.0" encoding="utf-8"?>
<sst xmlns="http://schemas.openxmlformats.org/spreadsheetml/2006/main" count="310" uniqueCount="108">
  <si>
    <t>CarNo</t>
  </si>
  <si>
    <t>Category</t>
  </si>
  <si>
    <t>Driver</t>
  </si>
  <si>
    <t>Colour</t>
  </si>
  <si>
    <t>Run1</t>
  </si>
  <si>
    <t>Run2</t>
  </si>
  <si>
    <t>Run3</t>
  </si>
  <si>
    <t>Run4</t>
  </si>
  <si>
    <t>Run5</t>
  </si>
  <si>
    <t>Run6</t>
  </si>
  <si>
    <t>Run7</t>
  </si>
  <si>
    <t>Best</t>
  </si>
  <si>
    <t>Matt Muir</t>
  </si>
  <si>
    <t/>
  </si>
  <si>
    <t>Bob Johnstone</t>
  </si>
  <si>
    <t>Jai Mckee</t>
  </si>
  <si>
    <t>Blake Teunissen</t>
  </si>
  <si>
    <t>Adrian Britton</t>
  </si>
  <si>
    <t>Callam Duve</t>
  </si>
  <si>
    <t>Warren Mitchelson</t>
  </si>
  <si>
    <t>Michael Loxton</t>
  </si>
  <si>
    <t>Britney Jones</t>
  </si>
  <si>
    <t>Flynn Cannon</t>
  </si>
  <si>
    <t>DNF</t>
  </si>
  <si>
    <t>Elise Healy</t>
  </si>
  <si>
    <t>Molly Grist</t>
  </si>
  <si>
    <t>Mark Johnstone</t>
  </si>
  <si>
    <t xml:space="preserve">Maurice Mcarthy </t>
  </si>
  <si>
    <t xml:space="preserve">Ivy Schey </t>
  </si>
  <si>
    <t>Jacqui Lansdown</t>
  </si>
  <si>
    <t>Anthony Frank</t>
  </si>
  <si>
    <t>Dylan Hamilton</t>
  </si>
  <si>
    <t>Trevor Mackrell</t>
  </si>
  <si>
    <t>Casey Pitcher</t>
  </si>
  <si>
    <t>Scott Dowel</t>
  </si>
  <si>
    <t>Adam Button</t>
  </si>
  <si>
    <t>Ben Mckee</t>
  </si>
  <si>
    <t>Peter Willoughby</t>
  </si>
  <si>
    <t>Peter Filippone</t>
  </si>
  <si>
    <t>Cooper Miller</t>
  </si>
  <si>
    <t>Charlie Gellie</t>
  </si>
  <si>
    <t>Isabelle Armstrong</t>
  </si>
  <si>
    <t>Matt Mcdonald</t>
  </si>
  <si>
    <t>Jacquie Frank</t>
  </si>
  <si>
    <t>Henry Myers</t>
  </si>
  <si>
    <t>Nick Bentley</t>
  </si>
  <si>
    <t>Jacqueline Healy</t>
  </si>
  <si>
    <t>Greg Ackland</t>
  </si>
  <si>
    <t>Grady Vos-Glasson</t>
  </si>
  <si>
    <t>James Morris</t>
  </si>
  <si>
    <t>Oliver franks</t>
  </si>
  <si>
    <t>Ken Chandler</t>
  </si>
  <si>
    <t>Daniel Giddings</t>
  </si>
  <si>
    <t>Jessica Willoughby</t>
  </si>
  <si>
    <t>Robert Myers</t>
  </si>
  <si>
    <t>Charlie Wilkin</t>
  </si>
  <si>
    <t>Mitchell Cooper</t>
  </si>
  <si>
    <t>Aaron Jones</t>
  </si>
  <si>
    <t>Tam Meehan</t>
  </si>
  <si>
    <t>Reliey Cannon</t>
  </si>
  <si>
    <t>Day Licence 0</t>
  </si>
  <si>
    <t>Day Licence 1</t>
  </si>
  <si>
    <t>Day licence 2</t>
  </si>
  <si>
    <t>Day Licence 3</t>
  </si>
  <si>
    <t>Day Licence 6</t>
  </si>
  <si>
    <t>Day Licence 7</t>
  </si>
  <si>
    <t>Rod Cannon</t>
  </si>
  <si>
    <t xml:space="preserve">Keegan Wain </t>
  </si>
  <si>
    <t>Mark Grist</t>
  </si>
  <si>
    <t>Graeme Cooper</t>
  </si>
  <si>
    <t>Wesley Chandler</t>
  </si>
  <si>
    <t>Bart VanDongan</t>
  </si>
  <si>
    <t>Vincent Fllippone</t>
  </si>
  <si>
    <t>Bryce Mckee</t>
  </si>
  <si>
    <t>Glenn Scott</t>
  </si>
  <si>
    <t>Stephen Millett</t>
  </si>
  <si>
    <t>Luke Teunissen</t>
  </si>
  <si>
    <t>Lochie Jarvis</t>
  </si>
  <si>
    <t>Emma Mackrell</t>
  </si>
  <si>
    <t>Peter Leed</t>
  </si>
  <si>
    <t>Kane Teunissen</t>
  </si>
  <si>
    <t>Jodie Jones</t>
  </si>
  <si>
    <t>Brianna Chandler</t>
  </si>
  <si>
    <t>Spider</t>
  </si>
  <si>
    <t>Ross Armstrong</t>
  </si>
  <si>
    <t>Lauren Kesper</t>
  </si>
  <si>
    <t>Aleisha Chandler</t>
  </si>
  <si>
    <t>Aaron Hook</t>
  </si>
  <si>
    <t>Aarron Paterson</t>
  </si>
  <si>
    <t>Tim Williams</t>
  </si>
  <si>
    <t>Lee Wallace</t>
  </si>
  <si>
    <t>Kade Jarvis</t>
  </si>
  <si>
    <t>Blake Chandler</t>
  </si>
  <si>
    <t>Mason Beattie</t>
  </si>
  <si>
    <t>Harley Jones</t>
  </si>
  <si>
    <t>Rebecca Sharlott</t>
  </si>
  <si>
    <t>Rachel Duggan</t>
  </si>
  <si>
    <t>Ethan Fuller</t>
  </si>
  <si>
    <t>Autocross</t>
  </si>
  <si>
    <t>D.N.Q</t>
  </si>
  <si>
    <t>P Standard production 2WD</t>
  </si>
  <si>
    <t>C 0- 1600cc Modified 2WD</t>
  </si>
  <si>
    <t>D 1601-2000cc Modified 2WD</t>
  </si>
  <si>
    <t>E Over 2000cc Modified 2WD</t>
  </si>
  <si>
    <t>J Juniors</t>
  </si>
  <si>
    <t>L Ladies</t>
  </si>
  <si>
    <t>S Specials</t>
  </si>
  <si>
    <t>W Production Based 4WD or AWD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</si>
</sst>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0" borderId="2" xfId="1" applyNumberFormat="1" applyFont="1" applyFill="1" applyBorder="1" applyAlignment="1">
      <alignment wrapText="1"/>
    </xf>
    <xf numFmtId="39" fontId="1" fillId="0" borderId="2" xfId="1" applyNumberFormat="1" applyFont="1" applyFill="1" applyBorder="1" applyAlignment="1">
      <alignment horizontal="right" wrapText="1"/>
    </xf>
    <xf numFmtId="39" fontId="3" fillId="0" borderId="2" xfId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C94" sqref="C94"/>
    </sheetView>
  </sheetViews>
  <sheetFormatPr defaultRowHeight="15" x14ac:dyDescent="0.25"/>
  <cols>
    <col min="3" max="3" width="26.7109375" customWidth="1"/>
    <col min="4" max="4" width="2.28515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98</v>
      </c>
    </row>
    <row r="2" spans="1:13" ht="18" x14ac:dyDescent="0.25">
      <c r="A2" s="10" t="s">
        <v>100</v>
      </c>
      <c r="B2" s="10"/>
      <c r="C2" s="10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4">
        <v>152</v>
      </c>
      <c r="B3" s="2">
        <v>1</v>
      </c>
      <c r="C3" s="3" t="s">
        <v>34</v>
      </c>
      <c r="D3" s="3" t="s">
        <v>13</v>
      </c>
      <c r="E3" s="4">
        <v>70.709999999999994</v>
      </c>
      <c r="F3" s="4">
        <v>68.41</v>
      </c>
      <c r="G3" s="4">
        <v>65.849999999999994</v>
      </c>
      <c r="H3" s="4">
        <v>66.959999999999994</v>
      </c>
      <c r="I3" s="4">
        <v>65.36</v>
      </c>
      <c r="J3" s="4">
        <v>64.58</v>
      </c>
      <c r="K3" s="3" t="s">
        <v>13</v>
      </c>
      <c r="L3" s="4">
        <v>64.58</v>
      </c>
      <c r="M3" s="5">
        <f>((SMALL(E3:L3,1))+(SMALL(E3:L3,2))+(SMALL(E3:L3,3)))</f>
        <v>194.51999999999998</v>
      </c>
    </row>
    <row r="4" spans="1:13" x14ac:dyDescent="0.25">
      <c r="A4" s="4">
        <v>26</v>
      </c>
      <c r="B4" s="2">
        <v>1</v>
      </c>
      <c r="C4" s="3" t="s">
        <v>68</v>
      </c>
      <c r="D4" s="3" t="s">
        <v>13</v>
      </c>
      <c r="E4" s="4">
        <v>71.099999999999994</v>
      </c>
      <c r="F4" s="4">
        <v>67.97</v>
      </c>
      <c r="G4" s="4">
        <v>70.28</v>
      </c>
      <c r="H4" s="4">
        <v>69.39</v>
      </c>
      <c r="I4" s="4">
        <v>69.87</v>
      </c>
      <c r="J4" s="3" t="s">
        <v>13</v>
      </c>
      <c r="K4" s="3" t="s">
        <v>13</v>
      </c>
      <c r="L4" s="4">
        <v>67.97</v>
      </c>
      <c r="M4" s="5">
        <f>((SMALL(E4:L4,1))+(SMALL(E4:L4,2))+(SMALL(E4:L4,3)))</f>
        <v>205.32999999999998</v>
      </c>
    </row>
    <row r="5" spans="1:13" x14ac:dyDescent="0.25">
      <c r="A5" s="4">
        <v>148</v>
      </c>
      <c r="B5" s="2">
        <v>1</v>
      </c>
      <c r="C5" s="3" t="s">
        <v>32</v>
      </c>
      <c r="D5" s="3" t="s">
        <v>13</v>
      </c>
      <c r="E5" s="4">
        <v>71.53</v>
      </c>
      <c r="F5" s="4">
        <v>70.599999999999994</v>
      </c>
      <c r="G5" s="4">
        <v>70.59</v>
      </c>
      <c r="H5" s="4">
        <v>70.81</v>
      </c>
      <c r="I5" s="4">
        <v>71.569999999999993</v>
      </c>
      <c r="J5" s="4">
        <v>82.34</v>
      </c>
      <c r="K5" s="4">
        <v>68.88</v>
      </c>
      <c r="L5" s="4">
        <v>68.88</v>
      </c>
      <c r="M5" s="5">
        <f>((SMALL(E5:L5,1))+(SMALL(E5:L5,2))+(SMALL(E5:L5,3)))</f>
        <v>208.35</v>
      </c>
    </row>
    <row r="6" spans="1:13" x14ac:dyDescent="0.25">
      <c r="A6" s="4">
        <v>52</v>
      </c>
      <c r="B6" s="2">
        <v>1</v>
      </c>
      <c r="C6" s="3" t="s">
        <v>84</v>
      </c>
      <c r="D6" s="3" t="s">
        <v>13</v>
      </c>
      <c r="E6" s="4">
        <v>72.650000000000006</v>
      </c>
      <c r="F6" s="4">
        <v>70.209999999999994</v>
      </c>
      <c r="G6" s="4">
        <v>70.11</v>
      </c>
      <c r="H6" s="4">
        <v>70.239999999999995</v>
      </c>
      <c r="I6" s="4">
        <v>72.89</v>
      </c>
      <c r="J6" s="4">
        <v>69.61</v>
      </c>
      <c r="K6" s="3" t="s">
        <v>13</v>
      </c>
      <c r="L6" s="4">
        <v>69.61</v>
      </c>
      <c r="M6" s="5">
        <f>((SMALL(E6:L6,1))+(SMALL(E6:L6,2))+(SMALL(E6:L6,3)))</f>
        <v>209.32999999999998</v>
      </c>
    </row>
    <row r="7" spans="1:13" x14ac:dyDescent="0.25">
      <c r="A7" s="4">
        <v>210</v>
      </c>
      <c r="B7" s="2">
        <v>1</v>
      </c>
      <c r="C7" s="3" t="s">
        <v>54</v>
      </c>
      <c r="D7" s="3" t="s">
        <v>13</v>
      </c>
      <c r="E7" s="4">
        <v>72.34</v>
      </c>
      <c r="F7" s="4">
        <v>70.48</v>
      </c>
      <c r="G7" s="4">
        <v>71.14</v>
      </c>
      <c r="H7" s="4">
        <v>72.48</v>
      </c>
      <c r="I7" s="4">
        <v>73.09</v>
      </c>
      <c r="J7" s="4">
        <v>69.489999999999995</v>
      </c>
      <c r="K7" s="3" t="s">
        <v>13</v>
      </c>
      <c r="L7" s="4">
        <v>69.489999999999995</v>
      </c>
      <c r="M7" s="5">
        <f>((SMALL(E7:L7,1))+(SMALL(E7:L7,2))+(SMALL(E7:L7,3)))</f>
        <v>209.45999999999998</v>
      </c>
    </row>
    <row r="8" spans="1:13" x14ac:dyDescent="0.25">
      <c r="A8" s="4">
        <v>39</v>
      </c>
      <c r="B8" s="2">
        <v>1</v>
      </c>
      <c r="C8" s="3" t="s">
        <v>75</v>
      </c>
      <c r="D8" s="3" t="s">
        <v>13</v>
      </c>
      <c r="E8" s="4">
        <v>73.7</v>
      </c>
      <c r="F8" s="4">
        <v>71.09</v>
      </c>
      <c r="G8" s="4">
        <v>69.8</v>
      </c>
      <c r="H8" s="4">
        <v>69.92</v>
      </c>
      <c r="I8" s="4">
        <v>73.39</v>
      </c>
      <c r="J8" s="4">
        <v>71.56</v>
      </c>
      <c r="K8" s="3" t="s">
        <v>13</v>
      </c>
      <c r="L8" s="4">
        <v>69.8</v>
      </c>
      <c r="M8" s="5">
        <f>((SMALL(E8:L8,1))+(SMALL(E8:L8,2))+(SMALL(E8:L8,3)))</f>
        <v>209.51999999999998</v>
      </c>
    </row>
    <row r="9" spans="1:13" x14ac:dyDescent="0.25">
      <c r="A9" s="4">
        <v>145</v>
      </c>
      <c r="B9" s="2">
        <v>1</v>
      </c>
      <c r="C9" s="3" t="s">
        <v>31</v>
      </c>
      <c r="D9" s="3" t="s">
        <v>13</v>
      </c>
      <c r="E9" s="4">
        <v>75.42</v>
      </c>
      <c r="F9" s="4">
        <v>72.510000000000005</v>
      </c>
      <c r="G9" s="4">
        <v>71.58</v>
      </c>
      <c r="H9" s="4">
        <v>74.010000000000005</v>
      </c>
      <c r="I9" s="4">
        <v>72.430000000000007</v>
      </c>
      <c r="J9" s="4">
        <v>71.88</v>
      </c>
      <c r="K9" s="3" t="s">
        <v>13</v>
      </c>
      <c r="L9" s="4">
        <v>71.58</v>
      </c>
      <c r="M9" s="5">
        <f>((SMALL(E9:L9,1))+(SMALL(E9:L9,2))+(SMALL(E9:L9,3)))</f>
        <v>215.04</v>
      </c>
    </row>
    <row r="10" spans="1:13" x14ac:dyDescent="0.25">
      <c r="A10" s="4">
        <v>155</v>
      </c>
      <c r="B10" s="2">
        <v>1</v>
      </c>
      <c r="C10" s="3" t="s">
        <v>35</v>
      </c>
      <c r="D10" s="3" t="s">
        <v>13</v>
      </c>
      <c r="E10" s="4">
        <v>77.16</v>
      </c>
      <c r="F10" s="4">
        <v>75.680000000000007</v>
      </c>
      <c r="G10" s="4">
        <v>73.78</v>
      </c>
      <c r="H10" s="4">
        <v>72.89</v>
      </c>
      <c r="I10" s="4">
        <v>73.86</v>
      </c>
      <c r="J10" s="4">
        <v>72.11</v>
      </c>
      <c r="K10" s="3" t="s">
        <v>13</v>
      </c>
      <c r="L10" s="4">
        <v>72.11</v>
      </c>
      <c r="M10" s="5">
        <f>((SMALL(E10:L10,1))+(SMALL(E10:L10,2))+(SMALL(E10:L10,3)))</f>
        <v>217.11</v>
      </c>
    </row>
    <row r="11" spans="1:13" x14ac:dyDescent="0.25">
      <c r="A11" s="4">
        <v>180</v>
      </c>
      <c r="B11" s="2">
        <v>1</v>
      </c>
      <c r="C11" s="3" t="s">
        <v>45</v>
      </c>
      <c r="D11" s="3" t="s">
        <v>13</v>
      </c>
      <c r="E11" s="4">
        <v>79.39</v>
      </c>
      <c r="F11" s="4">
        <v>75.81</v>
      </c>
      <c r="G11" s="4">
        <v>75.61</v>
      </c>
      <c r="H11" s="4">
        <v>74.22</v>
      </c>
      <c r="I11" s="4">
        <v>73.489999999999995</v>
      </c>
      <c r="J11" s="4">
        <v>74.55</v>
      </c>
      <c r="K11" s="3" t="s">
        <v>13</v>
      </c>
      <c r="L11" s="4">
        <v>73.489999999999995</v>
      </c>
      <c r="M11" s="5">
        <f>((SMALL(E11:L11,1))+(SMALL(E11:L11,2))+(SMALL(E11:L11,3)))</f>
        <v>221.2</v>
      </c>
    </row>
    <row r="12" spans="1:13" x14ac:dyDescent="0.25">
      <c r="A12" s="4">
        <v>166</v>
      </c>
      <c r="B12" s="2">
        <v>1</v>
      </c>
      <c r="C12" s="3" t="s">
        <v>38</v>
      </c>
      <c r="D12" s="3" t="s">
        <v>13</v>
      </c>
      <c r="E12" s="4">
        <v>75.69</v>
      </c>
      <c r="F12" s="4">
        <v>88.23</v>
      </c>
      <c r="G12" s="4">
        <v>78.23</v>
      </c>
      <c r="H12" s="4">
        <v>73.86</v>
      </c>
      <c r="I12" s="4">
        <v>100.29</v>
      </c>
      <c r="J12" s="4">
        <v>89.9</v>
      </c>
      <c r="K12" s="3" t="s">
        <v>13</v>
      </c>
      <c r="L12" s="4">
        <v>73.86</v>
      </c>
      <c r="M12" s="5">
        <f>((SMALL(E12:L12,1))+(SMALL(E12:L12,2))+(SMALL(E12:L12,3)))</f>
        <v>223.41</v>
      </c>
    </row>
    <row r="13" spans="1:13" x14ac:dyDescent="0.25">
      <c r="A13" s="4">
        <v>85</v>
      </c>
      <c r="B13" s="2">
        <v>1</v>
      </c>
      <c r="C13" s="3" t="s">
        <v>94</v>
      </c>
      <c r="D13" s="3" t="s">
        <v>13</v>
      </c>
      <c r="E13" s="4">
        <v>80.19</v>
      </c>
      <c r="F13" s="4">
        <v>78.36</v>
      </c>
      <c r="G13" s="4">
        <v>77.69</v>
      </c>
      <c r="H13" s="4">
        <v>85.96</v>
      </c>
      <c r="I13" s="4">
        <v>77.95</v>
      </c>
      <c r="J13" s="4">
        <v>90.3</v>
      </c>
      <c r="K13" s="3" t="s">
        <v>13</v>
      </c>
      <c r="L13" s="4">
        <v>77.69</v>
      </c>
      <c r="M13" s="5">
        <f>((SMALL(E13:L13,1))+(SMALL(E13:L13,2))+(SMALL(E13:L13,3)))</f>
        <v>233.32999999999998</v>
      </c>
    </row>
    <row r="14" spans="1:13" x14ac:dyDescent="0.25">
      <c r="A14" s="11"/>
      <c r="B14" s="12"/>
      <c r="C14" s="13"/>
      <c r="D14" s="3"/>
      <c r="E14" s="4"/>
      <c r="F14" s="4"/>
      <c r="G14" s="4"/>
      <c r="H14" s="4"/>
      <c r="I14" s="4"/>
      <c r="J14" s="4"/>
      <c r="K14" s="3"/>
      <c r="L14" s="4"/>
      <c r="M14" s="5"/>
    </row>
    <row r="15" spans="1:13" x14ac:dyDescent="0.25">
      <c r="A15" s="9" t="s">
        <v>101</v>
      </c>
      <c r="B15" s="8"/>
      <c r="C15" s="8"/>
      <c r="D15" s="3"/>
      <c r="E15" s="4"/>
      <c r="F15" s="4"/>
      <c r="G15" s="4"/>
      <c r="H15" s="4"/>
      <c r="I15" s="4"/>
      <c r="J15" s="4"/>
      <c r="K15" s="3"/>
      <c r="L15" s="4"/>
      <c r="M15" s="5"/>
    </row>
    <row r="16" spans="1:13" ht="30" x14ac:dyDescent="0.25">
      <c r="A16" s="4">
        <v>119</v>
      </c>
      <c r="B16" s="2">
        <v>2</v>
      </c>
      <c r="C16" s="3" t="s">
        <v>19</v>
      </c>
      <c r="D16" s="3" t="s">
        <v>13</v>
      </c>
      <c r="E16" s="4">
        <v>68.900000000000006</v>
      </c>
      <c r="F16" s="4">
        <v>66.55</v>
      </c>
      <c r="G16" s="4">
        <v>67.040000000000006</v>
      </c>
      <c r="H16" s="4">
        <v>65.5</v>
      </c>
      <c r="I16" s="4">
        <v>67.64</v>
      </c>
      <c r="J16" s="4">
        <v>65.33</v>
      </c>
      <c r="K16" s="3" t="s">
        <v>13</v>
      </c>
      <c r="L16" s="4">
        <v>65.33</v>
      </c>
      <c r="M16" s="5">
        <f>((SMALL(E16:L16,1))+(SMALL(E16:L16,2))+(SMALL(E16:L16,3)))</f>
        <v>196.16</v>
      </c>
    </row>
    <row r="17" spans="1:13" x14ac:dyDescent="0.25">
      <c r="A17" s="4">
        <v>20</v>
      </c>
      <c r="B17" s="2">
        <v>2</v>
      </c>
      <c r="C17" s="3" t="s">
        <v>51</v>
      </c>
      <c r="D17" s="3" t="s">
        <v>13</v>
      </c>
      <c r="E17" s="4">
        <v>68.91</v>
      </c>
      <c r="F17" s="4">
        <v>67.61</v>
      </c>
      <c r="G17" s="4">
        <v>67.010000000000005</v>
      </c>
      <c r="H17" s="4">
        <v>66.37</v>
      </c>
      <c r="I17" s="4">
        <v>65.94</v>
      </c>
      <c r="J17" s="4">
        <v>65.17</v>
      </c>
      <c r="K17" s="3" t="s">
        <v>13</v>
      </c>
      <c r="L17" s="4">
        <v>65.17</v>
      </c>
      <c r="M17" s="5">
        <f>((SMALL(E17:L17,1))+(SMALL(E17:L17,2))+(SMALL(E17:L17,3)))</f>
        <v>196.28</v>
      </c>
    </row>
    <row r="18" spans="1:13" x14ac:dyDescent="0.25">
      <c r="A18" s="4">
        <v>29</v>
      </c>
      <c r="B18" s="2">
        <v>2</v>
      </c>
      <c r="C18" s="3" t="s">
        <v>70</v>
      </c>
      <c r="D18" s="3" t="s">
        <v>13</v>
      </c>
      <c r="E18" s="4">
        <v>67.349999999999994</v>
      </c>
      <c r="F18" s="4">
        <v>64.78</v>
      </c>
      <c r="G18" s="4">
        <v>68.930000000000007</v>
      </c>
      <c r="H18" s="3" t="s">
        <v>13</v>
      </c>
      <c r="I18" s="3" t="s">
        <v>13</v>
      </c>
      <c r="J18" s="3" t="s">
        <v>13</v>
      </c>
      <c r="K18" s="3" t="s">
        <v>13</v>
      </c>
      <c r="L18" s="4">
        <v>64.78</v>
      </c>
      <c r="M18" s="5">
        <f>((SMALL(E18:L18,1))+(SMALL(E18:L18,2))+(SMALL(E18:L18,3)))</f>
        <v>196.91</v>
      </c>
    </row>
    <row r="19" spans="1:13" x14ac:dyDescent="0.25">
      <c r="A19" s="4">
        <v>159</v>
      </c>
      <c r="B19" s="2">
        <v>2</v>
      </c>
      <c r="C19" s="3" t="s">
        <v>36</v>
      </c>
      <c r="D19" s="3" t="s">
        <v>13</v>
      </c>
      <c r="E19" s="4">
        <v>69.510000000000005</v>
      </c>
      <c r="F19" s="4">
        <v>67.34</v>
      </c>
      <c r="G19" s="4">
        <v>68.42</v>
      </c>
      <c r="H19" s="4">
        <v>67.290000000000006</v>
      </c>
      <c r="I19" s="4">
        <v>66.349999999999994</v>
      </c>
      <c r="J19" s="4">
        <v>66.59</v>
      </c>
      <c r="K19" s="3" t="s">
        <v>13</v>
      </c>
      <c r="L19" s="4">
        <v>66.349999999999994</v>
      </c>
      <c r="M19" s="5">
        <f>((SMALL(E19:L19,1))+(SMALL(E19:L19,2))+(SMALL(E19:L19,3)))</f>
        <v>199.29</v>
      </c>
    </row>
    <row r="20" spans="1:13" x14ac:dyDescent="0.25">
      <c r="A20" s="4">
        <v>171</v>
      </c>
      <c r="B20" s="2">
        <v>2</v>
      </c>
      <c r="C20" s="3" t="s">
        <v>40</v>
      </c>
      <c r="D20" s="3" t="s">
        <v>13</v>
      </c>
      <c r="E20" s="4">
        <v>69.67</v>
      </c>
      <c r="F20" s="4">
        <v>68.37</v>
      </c>
      <c r="G20" s="4">
        <v>66.650000000000006</v>
      </c>
      <c r="H20" s="4">
        <v>67.5</v>
      </c>
      <c r="I20" s="4">
        <v>70.17</v>
      </c>
      <c r="J20" s="4">
        <v>71.05</v>
      </c>
      <c r="K20" s="3" t="s">
        <v>13</v>
      </c>
      <c r="L20" s="4">
        <v>66.650000000000006</v>
      </c>
      <c r="M20" s="5">
        <f>((SMALL(E20:L20,1))+(SMALL(E20:L20,2))+(SMALL(E20:L20,3)))</f>
        <v>200.8</v>
      </c>
    </row>
    <row r="21" spans="1:13" x14ac:dyDescent="0.25">
      <c r="A21" s="4">
        <v>217</v>
      </c>
      <c r="B21" s="2">
        <v>2</v>
      </c>
      <c r="C21" s="3" t="s">
        <v>57</v>
      </c>
      <c r="D21" s="3" t="s">
        <v>13</v>
      </c>
      <c r="E21" s="4">
        <v>67.41</v>
      </c>
      <c r="F21" s="4">
        <v>67.44</v>
      </c>
      <c r="G21" s="4">
        <v>66.790000000000006</v>
      </c>
      <c r="H21" s="4">
        <v>68.25</v>
      </c>
      <c r="I21" s="4">
        <v>67.319999999999993</v>
      </c>
      <c r="J21" s="3" t="s">
        <v>13</v>
      </c>
      <c r="K21" s="3" t="s">
        <v>13</v>
      </c>
      <c r="L21" s="4">
        <v>66.790000000000006</v>
      </c>
      <c r="M21" s="5">
        <f>((SMALL(E21:L21,1))+(SMALL(E21:L21,2))+(SMALL(E21:L21,3)))</f>
        <v>200.9</v>
      </c>
    </row>
    <row r="22" spans="1:13" x14ac:dyDescent="0.25">
      <c r="A22" s="4">
        <v>179</v>
      </c>
      <c r="B22" s="2">
        <v>2</v>
      </c>
      <c r="C22" s="3" t="s">
        <v>44</v>
      </c>
      <c r="D22" s="3" t="s">
        <v>13</v>
      </c>
      <c r="E22" s="4">
        <v>70.97</v>
      </c>
      <c r="F22" s="4">
        <v>68.52</v>
      </c>
      <c r="G22" s="4">
        <v>117.02</v>
      </c>
      <c r="H22" s="4">
        <v>69.739999999999995</v>
      </c>
      <c r="I22" s="4">
        <v>67.56</v>
      </c>
      <c r="J22" s="4">
        <v>68.75</v>
      </c>
      <c r="K22" s="3" t="s">
        <v>13</v>
      </c>
      <c r="L22" s="4">
        <v>67.56</v>
      </c>
      <c r="M22" s="5">
        <f>((SMALL(E22:L22,1))+(SMALL(E22:L22,2))+(SMALL(E22:L22,3)))</f>
        <v>203.64</v>
      </c>
    </row>
    <row r="23" spans="1:13" x14ac:dyDescent="0.25">
      <c r="A23" s="4">
        <v>58</v>
      </c>
      <c r="B23" s="2">
        <v>2</v>
      </c>
      <c r="C23" s="3" t="s">
        <v>87</v>
      </c>
      <c r="D23" s="3" t="s">
        <v>13</v>
      </c>
      <c r="E23" s="4">
        <v>71.73</v>
      </c>
      <c r="F23" s="4">
        <v>71.459999999999994</v>
      </c>
      <c r="G23" s="4">
        <v>72.16</v>
      </c>
      <c r="H23" s="4">
        <v>68.849999999999994</v>
      </c>
      <c r="I23" s="3" t="s">
        <v>13</v>
      </c>
      <c r="J23" s="3" t="s">
        <v>13</v>
      </c>
      <c r="K23" s="3" t="s">
        <v>13</v>
      </c>
      <c r="L23" s="4">
        <v>68.849999999999994</v>
      </c>
      <c r="M23" s="5">
        <f>((SMALL(E23:L23,1))+(SMALL(E23:L23,2))+(SMALL(E23:L23,3)))</f>
        <v>209.15999999999997</v>
      </c>
    </row>
    <row r="24" spans="1:13" x14ac:dyDescent="0.25">
      <c r="A24" s="4">
        <v>143</v>
      </c>
      <c r="B24" s="2">
        <v>2</v>
      </c>
      <c r="C24" s="3" t="s">
        <v>30</v>
      </c>
      <c r="D24" s="3" t="s">
        <v>13</v>
      </c>
      <c r="E24" s="4">
        <v>74.569999999999993</v>
      </c>
      <c r="F24" s="4">
        <v>70.989999999999995</v>
      </c>
      <c r="G24" s="4">
        <v>73.010000000000005</v>
      </c>
      <c r="H24" s="4">
        <v>73.59</v>
      </c>
      <c r="I24" s="4">
        <v>70.22</v>
      </c>
      <c r="J24" s="3" t="s">
        <v>13</v>
      </c>
      <c r="K24" s="3" t="s">
        <v>13</v>
      </c>
      <c r="L24" s="4">
        <v>70.22</v>
      </c>
      <c r="M24" s="5">
        <f>((SMALL(E24:L24,1))+(SMALL(E24:L24,2))+(SMALL(E24:L24,3)))</f>
        <v>211.43</v>
      </c>
    </row>
    <row r="25" spans="1:13" x14ac:dyDescent="0.25">
      <c r="A25" s="4">
        <v>104</v>
      </c>
      <c r="B25" s="2">
        <v>2</v>
      </c>
      <c r="C25" s="3" t="s">
        <v>16</v>
      </c>
      <c r="D25" s="3" t="s">
        <v>13</v>
      </c>
      <c r="E25" s="4">
        <v>79.37</v>
      </c>
      <c r="F25" s="4">
        <v>75.239999999999995</v>
      </c>
      <c r="G25" s="4">
        <v>74.41</v>
      </c>
      <c r="H25" s="4">
        <v>71.08</v>
      </c>
      <c r="I25" s="4">
        <v>72.81</v>
      </c>
      <c r="J25" s="4">
        <v>77.17</v>
      </c>
      <c r="K25" s="3" t="s">
        <v>13</v>
      </c>
      <c r="L25" s="4">
        <v>71.08</v>
      </c>
      <c r="M25" s="5">
        <f>((SMALL(E25:L25,1))+(SMALL(E25:L25,2))+(SMALL(E25:L25,3)))</f>
        <v>214.97</v>
      </c>
    </row>
    <row r="26" spans="1:13" x14ac:dyDescent="0.25">
      <c r="A26" s="4">
        <v>4</v>
      </c>
      <c r="B26" s="2">
        <v>2</v>
      </c>
      <c r="C26" s="3" t="s">
        <v>76</v>
      </c>
      <c r="D26" s="3" t="s">
        <v>13</v>
      </c>
      <c r="E26" s="4">
        <v>74.03</v>
      </c>
      <c r="F26" s="4">
        <v>133.13999999999999</v>
      </c>
      <c r="G26" s="4">
        <v>73.900000000000006</v>
      </c>
      <c r="H26" s="4">
        <v>74.900000000000006</v>
      </c>
      <c r="I26" s="4">
        <v>73.83</v>
      </c>
      <c r="J26" s="4">
        <v>78.569999999999993</v>
      </c>
      <c r="K26" s="3" t="s">
        <v>13</v>
      </c>
      <c r="L26" s="4">
        <v>73.83</v>
      </c>
      <c r="M26" s="5">
        <f>((SMALL(E26:L26,1))+(SMALL(E26:L26,2))+(SMALL(E26:L26,3)))</f>
        <v>221.56</v>
      </c>
    </row>
    <row r="27" spans="1:13" x14ac:dyDescent="0.25">
      <c r="A27" s="4">
        <v>230</v>
      </c>
      <c r="B27" s="2">
        <v>2</v>
      </c>
      <c r="C27" s="3" t="s">
        <v>60</v>
      </c>
      <c r="D27" s="3" t="s">
        <v>13</v>
      </c>
      <c r="E27" s="4">
        <v>87.61</v>
      </c>
      <c r="F27" s="4">
        <v>80.89</v>
      </c>
      <c r="G27" s="4">
        <v>78.3</v>
      </c>
      <c r="H27" s="3" t="s">
        <v>13</v>
      </c>
      <c r="I27" s="3" t="s">
        <v>13</v>
      </c>
      <c r="J27" s="3" t="s">
        <v>13</v>
      </c>
      <c r="K27" s="3" t="s">
        <v>13</v>
      </c>
      <c r="L27" s="4">
        <v>78.3</v>
      </c>
      <c r="M27" s="5">
        <f>((SMALL(E27:L27,1))+(SMALL(E27:L27,2))+(SMALL(E27:L27,3)))</f>
        <v>237.49</v>
      </c>
    </row>
    <row r="28" spans="1:13" x14ac:dyDescent="0.25">
      <c r="A28" s="4">
        <v>11</v>
      </c>
      <c r="B28" s="2">
        <v>3</v>
      </c>
      <c r="C28" s="3" t="s">
        <v>18</v>
      </c>
      <c r="D28" s="3" t="s">
        <v>13</v>
      </c>
      <c r="E28" s="4">
        <v>68.52</v>
      </c>
      <c r="F28" s="4">
        <v>65.91</v>
      </c>
      <c r="G28" s="4">
        <v>64.87</v>
      </c>
      <c r="H28" s="4">
        <v>66.11</v>
      </c>
      <c r="I28" s="4">
        <v>65.87</v>
      </c>
      <c r="J28" s="4">
        <v>64.680000000000007</v>
      </c>
      <c r="K28" s="3" t="s">
        <v>13</v>
      </c>
      <c r="L28" s="4">
        <v>64.680000000000007</v>
      </c>
      <c r="M28" s="5">
        <f>((SMALL(E28:L28,1))+(SMALL(E28:L28,2))+(SMALL(E28:L28,3)))</f>
        <v>194.23000000000002</v>
      </c>
    </row>
    <row r="29" spans="1:13" x14ac:dyDescent="0.25">
      <c r="A29" s="4"/>
      <c r="B29" s="2"/>
      <c r="C29" s="3"/>
      <c r="D29" s="3"/>
      <c r="E29" s="4"/>
      <c r="F29" s="4"/>
      <c r="G29" s="4"/>
      <c r="H29" s="4"/>
      <c r="I29" s="4"/>
      <c r="J29" s="4"/>
      <c r="K29" s="3"/>
      <c r="L29" s="4"/>
      <c r="M29" s="5"/>
    </row>
    <row r="30" spans="1:13" ht="18" x14ac:dyDescent="0.25">
      <c r="A30" s="9" t="s">
        <v>102</v>
      </c>
      <c r="B30" s="9"/>
      <c r="C30" s="9"/>
      <c r="D30" s="3"/>
      <c r="E30" s="4"/>
      <c r="F30" s="4"/>
      <c r="G30" s="4"/>
      <c r="H30" s="4"/>
      <c r="I30" s="4"/>
      <c r="J30" s="4"/>
      <c r="K30" s="3"/>
      <c r="L30" s="4"/>
      <c r="M30" s="5"/>
    </row>
    <row r="31" spans="1:13" x14ac:dyDescent="0.25">
      <c r="A31" s="4">
        <v>205</v>
      </c>
      <c r="B31" s="2">
        <v>3</v>
      </c>
      <c r="C31" s="3" t="s">
        <v>52</v>
      </c>
      <c r="D31" s="3" t="s">
        <v>13</v>
      </c>
      <c r="E31" s="4">
        <v>67.209999999999994</v>
      </c>
      <c r="F31" s="4">
        <v>65.680000000000007</v>
      </c>
      <c r="G31" s="4">
        <v>66.61</v>
      </c>
      <c r="H31" s="4">
        <v>65.459999999999994</v>
      </c>
      <c r="I31" s="4">
        <v>65.22</v>
      </c>
      <c r="J31" s="4">
        <v>67.459999999999994</v>
      </c>
      <c r="K31" s="3" t="s">
        <v>13</v>
      </c>
      <c r="L31" s="4">
        <v>65.22</v>
      </c>
      <c r="M31" s="5">
        <f>((SMALL(E31:L31,1))+(SMALL(E31:L31,2))+(SMALL(E31:L31,3)))</f>
        <v>195.89999999999998</v>
      </c>
    </row>
    <row r="32" spans="1:13" x14ac:dyDescent="0.25">
      <c r="A32" s="4">
        <v>124</v>
      </c>
      <c r="B32" s="2">
        <v>3</v>
      </c>
      <c r="C32" s="3" t="s">
        <v>22</v>
      </c>
      <c r="D32" s="3" t="s">
        <v>13</v>
      </c>
      <c r="E32" s="3" t="s">
        <v>23</v>
      </c>
      <c r="F32" s="4">
        <v>65.569999999999993</v>
      </c>
      <c r="G32" s="4">
        <v>65.989999999999995</v>
      </c>
      <c r="H32" s="4">
        <v>65.260000000000005</v>
      </c>
      <c r="I32" s="3" t="s">
        <v>13</v>
      </c>
      <c r="J32" s="3" t="s">
        <v>13</v>
      </c>
      <c r="K32" s="3" t="s">
        <v>13</v>
      </c>
      <c r="L32" s="4">
        <v>65.260000000000005</v>
      </c>
      <c r="M32" s="5">
        <f>((SMALL(E32:L32,1))+(SMALL(E32:L32,2))+(SMALL(E32:L32,3)))</f>
        <v>196.09</v>
      </c>
    </row>
    <row r="33" spans="1:13" x14ac:dyDescent="0.25">
      <c r="A33" s="4">
        <v>224</v>
      </c>
      <c r="B33" s="2">
        <v>3</v>
      </c>
      <c r="C33" s="3" t="s">
        <v>59</v>
      </c>
      <c r="D33" s="3" t="s">
        <v>13</v>
      </c>
      <c r="E33" s="4">
        <v>67.040000000000006</v>
      </c>
      <c r="F33" s="4">
        <v>66.040000000000006</v>
      </c>
      <c r="G33" s="4">
        <v>65.27</v>
      </c>
      <c r="H33" s="4">
        <v>66.44</v>
      </c>
      <c r="I33" s="4">
        <v>66.319999999999993</v>
      </c>
      <c r="J33" s="4">
        <v>65.760000000000005</v>
      </c>
      <c r="K33" s="3" t="s">
        <v>13</v>
      </c>
      <c r="L33" s="4">
        <v>65.27</v>
      </c>
      <c r="M33" s="5">
        <f>((SMALL(E33:L33,1))+(SMALL(E33:L33,2))+(SMALL(E33:L33,3)))</f>
        <v>196.3</v>
      </c>
    </row>
    <row r="34" spans="1:13" x14ac:dyDescent="0.25">
      <c r="A34" s="4">
        <v>24</v>
      </c>
      <c r="B34" s="2">
        <v>3</v>
      </c>
      <c r="C34" s="3" t="s">
        <v>66</v>
      </c>
      <c r="D34" s="3" t="s">
        <v>13</v>
      </c>
      <c r="E34" s="4">
        <v>67.28</v>
      </c>
      <c r="F34" s="4">
        <v>66.08</v>
      </c>
      <c r="G34" s="4">
        <v>65.819999999999993</v>
      </c>
      <c r="H34" s="4">
        <v>65.5</v>
      </c>
      <c r="I34" s="4">
        <v>66.88</v>
      </c>
      <c r="J34" s="4">
        <v>67.069999999999993</v>
      </c>
      <c r="K34" s="3" t="s">
        <v>13</v>
      </c>
      <c r="L34" s="4">
        <v>65.5</v>
      </c>
      <c r="M34" s="5">
        <f>((SMALL(E34:L34,1))+(SMALL(E34:L34,2))+(SMALL(E34:L34,3)))</f>
        <v>196.82</v>
      </c>
    </row>
    <row r="35" spans="1:13" x14ac:dyDescent="0.25">
      <c r="A35" s="4">
        <v>16</v>
      </c>
      <c r="B35" s="2">
        <v>3</v>
      </c>
      <c r="C35" s="3" t="s">
        <v>37</v>
      </c>
      <c r="D35" s="3" t="s">
        <v>13</v>
      </c>
      <c r="E35" s="4">
        <v>67.5</v>
      </c>
      <c r="F35" s="4">
        <v>67.73</v>
      </c>
      <c r="G35" s="4">
        <v>66.2</v>
      </c>
      <c r="H35" s="4">
        <v>67.44</v>
      </c>
      <c r="I35" s="4">
        <v>69.75</v>
      </c>
      <c r="J35" s="4">
        <v>68.09</v>
      </c>
      <c r="K35" s="3" t="s">
        <v>13</v>
      </c>
      <c r="L35" s="4">
        <v>66.2</v>
      </c>
      <c r="M35" s="5">
        <f>((SMALL(E35:L35,1))+(SMALL(E35:L35,2))+(SMALL(E35:L35,3)))</f>
        <v>199.84</v>
      </c>
    </row>
    <row r="36" spans="1:13" x14ac:dyDescent="0.25">
      <c r="A36" s="4"/>
      <c r="B36" s="2"/>
      <c r="C36" s="3"/>
      <c r="D36" s="3"/>
      <c r="E36" s="4"/>
      <c r="F36" s="4"/>
      <c r="G36" s="4"/>
      <c r="H36" s="4"/>
      <c r="I36" s="4"/>
      <c r="J36" s="4"/>
      <c r="K36" s="3"/>
      <c r="L36" s="4"/>
      <c r="M36" s="5"/>
    </row>
    <row r="37" spans="1:13" ht="18" x14ac:dyDescent="0.25">
      <c r="A37" s="9" t="s">
        <v>103</v>
      </c>
      <c r="B37" s="9"/>
      <c r="C37" s="9"/>
      <c r="D37" s="3"/>
      <c r="E37" s="4"/>
      <c r="F37" s="4"/>
      <c r="G37" s="4"/>
      <c r="H37" s="4"/>
      <c r="I37" s="4"/>
      <c r="J37" s="4"/>
      <c r="K37" s="3"/>
      <c r="L37" s="4"/>
      <c r="M37" s="5"/>
    </row>
    <row r="38" spans="1:13" x14ac:dyDescent="0.25">
      <c r="A38" s="4">
        <v>3</v>
      </c>
      <c r="B38" s="2">
        <v>4</v>
      </c>
      <c r="C38" s="3" t="s">
        <v>71</v>
      </c>
      <c r="D38" s="3" t="s">
        <v>13</v>
      </c>
      <c r="E38" s="4">
        <v>87.54</v>
      </c>
      <c r="F38" s="4">
        <v>66.599999999999994</v>
      </c>
      <c r="G38" s="4">
        <v>67.239999999999995</v>
      </c>
      <c r="H38" s="4">
        <v>67.02</v>
      </c>
      <c r="I38" s="4">
        <v>67.78</v>
      </c>
      <c r="J38" s="4">
        <v>71.569999999999993</v>
      </c>
      <c r="K38" s="3" t="s">
        <v>13</v>
      </c>
      <c r="L38" s="4">
        <v>66.599999999999994</v>
      </c>
      <c r="M38" s="5">
        <f>((SMALL(E38:L38,1))+(SMALL(E38:L38,2))+(SMALL(E38:L38,3)))</f>
        <v>200.21999999999997</v>
      </c>
    </row>
    <row r="39" spans="1:13" x14ac:dyDescent="0.25">
      <c r="A39" s="4">
        <v>25</v>
      </c>
      <c r="B39" s="2">
        <v>4</v>
      </c>
      <c r="C39" s="3" t="s">
        <v>67</v>
      </c>
      <c r="D39" s="3" t="s">
        <v>13</v>
      </c>
      <c r="E39" s="4">
        <v>73.39</v>
      </c>
      <c r="F39" s="4">
        <v>70.58</v>
      </c>
      <c r="G39" s="4">
        <v>68.680000000000007</v>
      </c>
      <c r="H39" s="4">
        <v>67.92</v>
      </c>
      <c r="I39" s="4">
        <v>69.040000000000006</v>
      </c>
      <c r="J39" s="4">
        <v>66.959999999999994</v>
      </c>
      <c r="K39" s="3" t="s">
        <v>13</v>
      </c>
      <c r="L39" s="4">
        <v>66.959999999999994</v>
      </c>
      <c r="M39" s="5">
        <f>((SMALL(E39:L39,1))+(SMALL(E39:L39,2))+(SMALL(E39:L39,3)))</f>
        <v>201.83999999999997</v>
      </c>
    </row>
    <row r="40" spans="1:13" x14ac:dyDescent="0.25">
      <c r="A40" s="4">
        <v>232</v>
      </c>
      <c r="B40" s="2">
        <v>4</v>
      </c>
      <c r="C40" s="3" t="s">
        <v>62</v>
      </c>
      <c r="D40" s="3" t="s">
        <v>13</v>
      </c>
      <c r="E40" s="4">
        <v>70.47</v>
      </c>
      <c r="F40" s="4">
        <v>69.930000000000007</v>
      </c>
      <c r="G40" s="4">
        <v>67.06</v>
      </c>
      <c r="H40" s="4">
        <v>68.400000000000006</v>
      </c>
      <c r="I40" s="4">
        <v>67.81</v>
      </c>
      <c r="J40" s="4">
        <v>70.5</v>
      </c>
      <c r="K40" s="3" t="s">
        <v>13</v>
      </c>
      <c r="L40" s="4">
        <v>67.06</v>
      </c>
      <c r="M40" s="5">
        <f>((SMALL(E40:L40,1))+(SMALL(E40:L40,2))+(SMALL(E40:L40,3)))</f>
        <v>201.93</v>
      </c>
    </row>
    <row r="41" spans="1:13" x14ac:dyDescent="0.25">
      <c r="A41" s="4">
        <v>231</v>
      </c>
      <c r="B41" s="2">
        <v>4</v>
      </c>
      <c r="C41" s="3" t="s">
        <v>61</v>
      </c>
      <c r="D41" s="3" t="s">
        <v>13</v>
      </c>
      <c r="E41" s="4">
        <v>81.900000000000006</v>
      </c>
      <c r="F41" s="4">
        <v>79.260000000000005</v>
      </c>
      <c r="G41" s="4">
        <v>90.35</v>
      </c>
      <c r="H41" s="4">
        <v>67.66</v>
      </c>
      <c r="I41" s="4">
        <v>70.599999999999994</v>
      </c>
      <c r="J41" s="4">
        <v>69.55</v>
      </c>
      <c r="K41" s="3" t="s">
        <v>13</v>
      </c>
      <c r="L41" s="4">
        <v>67.66</v>
      </c>
      <c r="M41" s="5">
        <f>((SMALL(E41:L41,1))+(SMALL(E41:L41,2))+(SMALL(E41:L41,3)))</f>
        <v>204.87</v>
      </c>
    </row>
    <row r="42" spans="1:13" x14ac:dyDescent="0.25">
      <c r="A42" s="4">
        <v>121</v>
      </c>
      <c r="B42" s="2">
        <v>4</v>
      </c>
      <c r="C42" s="3" t="s">
        <v>20</v>
      </c>
      <c r="D42" s="3" t="s">
        <v>13</v>
      </c>
      <c r="E42" s="4">
        <v>70.42</v>
      </c>
      <c r="F42" s="4">
        <v>73.88</v>
      </c>
      <c r="G42" s="4">
        <v>74.92</v>
      </c>
      <c r="H42" s="4">
        <v>70.42</v>
      </c>
      <c r="I42" s="4">
        <v>71.099999999999994</v>
      </c>
      <c r="J42" s="4">
        <v>71.5</v>
      </c>
      <c r="K42" s="3" t="s">
        <v>13</v>
      </c>
      <c r="L42" s="4">
        <v>70.42</v>
      </c>
      <c r="M42" s="5">
        <f>((SMALL(E42:L42,1))+(SMALL(E42:L42,2))+(SMALL(E42:L42,3)))</f>
        <v>211.26</v>
      </c>
    </row>
    <row r="43" spans="1:13" x14ac:dyDescent="0.25">
      <c r="A43" s="4">
        <v>151</v>
      </c>
      <c r="B43" s="2">
        <v>4</v>
      </c>
      <c r="C43" s="3" t="s">
        <v>33</v>
      </c>
      <c r="D43" s="3" t="s">
        <v>13</v>
      </c>
      <c r="E43" s="4">
        <v>76.430000000000007</v>
      </c>
      <c r="F43" s="4">
        <v>71.3</v>
      </c>
      <c r="G43" s="4">
        <v>72.489999999999995</v>
      </c>
      <c r="H43" s="4">
        <v>73.09</v>
      </c>
      <c r="I43" s="4">
        <v>74.69</v>
      </c>
      <c r="J43" s="4">
        <v>72.06</v>
      </c>
      <c r="K43" s="3" t="s">
        <v>13</v>
      </c>
      <c r="L43" s="4">
        <v>71.3</v>
      </c>
      <c r="M43" s="5">
        <f>((SMALL(E43:L43,1))+(SMALL(E43:L43,2))+(SMALL(E43:L43,3)))</f>
        <v>214.66</v>
      </c>
    </row>
    <row r="44" spans="1:13" x14ac:dyDescent="0.25">
      <c r="A44" s="4">
        <v>233</v>
      </c>
      <c r="B44" s="2">
        <v>4</v>
      </c>
      <c r="C44" s="3" t="s">
        <v>63</v>
      </c>
      <c r="D44" s="3" t="s">
        <v>13</v>
      </c>
      <c r="E44" s="4">
        <v>79.569999999999993</v>
      </c>
      <c r="F44" s="4">
        <v>72.19</v>
      </c>
      <c r="G44" s="4">
        <v>75.44</v>
      </c>
      <c r="H44" s="4">
        <v>72.84</v>
      </c>
      <c r="I44" s="4">
        <v>73.52</v>
      </c>
      <c r="J44" s="3" t="s">
        <v>13</v>
      </c>
      <c r="K44" s="3" t="s">
        <v>13</v>
      </c>
      <c r="L44" s="4">
        <v>72.19</v>
      </c>
      <c r="M44" s="5">
        <f>((SMALL(E44:L44,1))+(SMALL(E44:L44,2))+(SMALL(E44:L44,3)))</f>
        <v>217.22</v>
      </c>
    </row>
    <row r="45" spans="1:13" x14ac:dyDescent="0.25">
      <c r="A45" s="4">
        <v>236</v>
      </c>
      <c r="B45" s="2">
        <v>4</v>
      </c>
      <c r="C45" s="3" t="s">
        <v>64</v>
      </c>
      <c r="D45" s="3" t="s">
        <v>13</v>
      </c>
      <c r="E45" s="4">
        <v>75.94</v>
      </c>
      <c r="F45" s="4">
        <v>83.34</v>
      </c>
      <c r="G45" s="4">
        <v>81.39</v>
      </c>
      <c r="H45" s="4">
        <v>73.86</v>
      </c>
      <c r="I45" s="4">
        <v>75.2</v>
      </c>
      <c r="J45" s="4">
        <v>74.98</v>
      </c>
      <c r="K45" s="3" t="s">
        <v>23</v>
      </c>
      <c r="L45" s="4">
        <v>73.86</v>
      </c>
      <c r="M45" s="5">
        <f>((SMALL(E45:L45,1))+(SMALL(E45:L45,2))+(SMALL(E45:L45,3)))</f>
        <v>222.7</v>
      </c>
    </row>
    <row r="46" spans="1:13" x14ac:dyDescent="0.25">
      <c r="A46" s="4"/>
      <c r="B46" s="2"/>
      <c r="C46" s="3"/>
      <c r="D46" s="3"/>
      <c r="E46" s="4"/>
      <c r="F46" s="4"/>
      <c r="G46" s="4"/>
      <c r="H46" s="4"/>
      <c r="I46" s="4"/>
      <c r="J46" s="4"/>
      <c r="K46" s="3"/>
      <c r="L46" s="4"/>
      <c r="M46" s="5"/>
    </row>
    <row r="47" spans="1:13" ht="18" x14ac:dyDescent="0.25">
      <c r="A47" s="9" t="s">
        <v>104</v>
      </c>
      <c r="B47" s="9"/>
      <c r="C47" s="9"/>
      <c r="D47" s="3"/>
      <c r="E47" s="4"/>
      <c r="F47" s="4"/>
      <c r="G47" s="4"/>
      <c r="H47" s="4"/>
      <c r="I47" s="4"/>
      <c r="J47" s="4"/>
      <c r="K47" s="3"/>
      <c r="L47" s="4"/>
      <c r="M47" s="5"/>
    </row>
    <row r="48" spans="1:13" x14ac:dyDescent="0.25">
      <c r="A48" s="4">
        <v>214</v>
      </c>
      <c r="B48" s="2">
        <v>5</v>
      </c>
      <c r="C48" s="3" t="s">
        <v>55</v>
      </c>
      <c r="D48" s="3" t="s">
        <v>13</v>
      </c>
      <c r="E48" s="4">
        <v>69.930000000000007</v>
      </c>
      <c r="F48" s="4">
        <v>68.790000000000006</v>
      </c>
      <c r="G48" s="4">
        <v>66.61</v>
      </c>
      <c r="H48" s="4">
        <v>65.540000000000006</v>
      </c>
      <c r="I48" s="4">
        <v>66.67</v>
      </c>
      <c r="J48" s="4">
        <v>65.709999999999994</v>
      </c>
      <c r="K48" s="3" t="s">
        <v>13</v>
      </c>
      <c r="L48" s="4">
        <v>65.540000000000006</v>
      </c>
      <c r="M48" s="5">
        <f>((SMALL(E48:L48,1))+(SMALL(E48:L48,2))+(SMALL(E48:L48,3)))</f>
        <v>196.79000000000002</v>
      </c>
    </row>
    <row r="49" spans="1:13" x14ac:dyDescent="0.25">
      <c r="A49" s="4">
        <v>34</v>
      </c>
      <c r="B49" s="2">
        <v>5</v>
      </c>
      <c r="C49" s="3" t="s">
        <v>73</v>
      </c>
      <c r="D49" s="3" t="s">
        <v>13</v>
      </c>
      <c r="E49" s="4">
        <v>69.260000000000005</v>
      </c>
      <c r="F49" s="4">
        <v>68.02</v>
      </c>
      <c r="G49" s="4">
        <v>67.010000000000005</v>
      </c>
      <c r="H49" s="4">
        <v>66.040000000000006</v>
      </c>
      <c r="I49" s="4">
        <v>65.58</v>
      </c>
      <c r="J49" s="4">
        <v>65.81</v>
      </c>
      <c r="K49" s="3" t="s">
        <v>13</v>
      </c>
      <c r="L49" s="4">
        <v>65.58</v>
      </c>
      <c r="M49" s="5">
        <f>((SMALL(E49:L49,1))+(SMALL(E49:L49,2))+(SMALL(E49:L49,3)))</f>
        <v>196.97</v>
      </c>
    </row>
    <row r="50" spans="1:13" x14ac:dyDescent="0.25">
      <c r="A50" s="4">
        <v>17</v>
      </c>
      <c r="B50" s="2">
        <v>5</v>
      </c>
      <c r="C50" s="3" t="s">
        <v>39</v>
      </c>
      <c r="D50" s="3" t="s">
        <v>13</v>
      </c>
      <c r="E50" s="4">
        <v>67.39</v>
      </c>
      <c r="F50" s="4">
        <v>66.87</v>
      </c>
      <c r="G50" s="4">
        <v>66.180000000000007</v>
      </c>
      <c r="H50" s="3" t="s">
        <v>23</v>
      </c>
      <c r="I50" s="4">
        <v>67.36</v>
      </c>
      <c r="J50" s="3" t="s">
        <v>13</v>
      </c>
      <c r="K50" s="3" t="s">
        <v>13</v>
      </c>
      <c r="L50" s="4">
        <v>66.180000000000007</v>
      </c>
      <c r="M50" s="5">
        <f>((SMALL(E50:L50,1))+(SMALL(E50:L50,2))+(SMALL(E50:L50,3)))</f>
        <v>199.23000000000002</v>
      </c>
    </row>
    <row r="51" spans="1:13" x14ac:dyDescent="0.25">
      <c r="A51" s="4">
        <v>83</v>
      </c>
      <c r="B51" s="2">
        <v>5</v>
      </c>
      <c r="C51" s="3" t="s">
        <v>93</v>
      </c>
      <c r="D51" s="3" t="s">
        <v>13</v>
      </c>
      <c r="E51" s="4">
        <v>70.319999999999993</v>
      </c>
      <c r="F51" s="4">
        <v>69.400000000000006</v>
      </c>
      <c r="G51" s="4">
        <v>66.459999999999994</v>
      </c>
      <c r="H51" s="4">
        <v>66.650000000000006</v>
      </c>
      <c r="I51" s="4">
        <v>69</v>
      </c>
      <c r="J51" s="3" t="s">
        <v>13</v>
      </c>
      <c r="K51" s="3" t="s">
        <v>13</v>
      </c>
      <c r="L51" s="4">
        <v>66.459999999999994</v>
      </c>
      <c r="M51" s="5">
        <f>((SMALL(E51:L51,1))+(SMALL(E51:L51,2))+(SMALL(E51:L51,3)))</f>
        <v>199.57</v>
      </c>
    </row>
    <row r="52" spans="1:13" x14ac:dyDescent="0.25">
      <c r="A52" s="4">
        <v>82</v>
      </c>
      <c r="B52" s="2">
        <v>5</v>
      </c>
      <c r="C52" s="3" t="s">
        <v>92</v>
      </c>
      <c r="D52" s="3" t="s">
        <v>13</v>
      </c>
      <c r="E52" s="4">
        <v>73.7</v>
      </c>
      <c r="F52" s="4">
        <v>69.150000000000006</v>
      </c>
      <c r="G52" s="4">
        <v>68.27</v>
      </c>
      <c r="H52" s="4">
        <v>68.25</v>
      </c>
      <c r="I52" s="4">
        <v>67.44</v>
      </c>
      <c r="J52" s="4">
        <v>66.2</v>
      </c>
      <c r="K52" s="3" t="s">
        <v>13</v>
      </c>
      <c r="L52" s="4">
        <v>66.2</v>
      </c>
      <c r="M52" s="5">
        <f>((SMALL(E52:L52,1))+(SMALL(E52:L52,2))+(SMALL(E52:L52,3)))</f>
        <v>199.84</v>
      </c>
    </row>
    <row r="53" spans="1:13" x14ac:dyDescent="0.25">
      <c r="A53" s="4">
        <v>2</v>
      </c>
      <c r="B53" s="2">
        <v>5</v>
      </c>
      <c r="C53" s="3" t="s">
        <v>50</v>
      </c>
      <c r="D53" s="3" t="s">
        <v>13</v>
      </c>
      <c r="E53" s="4">
        <v>71.77</v>
      </c>
      <c r="F53" s="4">
        <v>70.02</v>
      </c>
      <c r="G53" s="4">
        <v>69.56</v>
      </c>
      <c r="H53" s="4">
        <v>68.44</v>
      </c>
      <c r="I53" s="4">
        <v>70.3</v>
      </c>
      <c r="J53" s="3" t="s">
        <v>13</v>
      </c>
      <c r="K53" s="3" t="s">
        <v>13</v>
      </c>
      <c r="L53" s="4">
        <v>68.44</v>
      </c>
      <c r="M53" s="5">
        <f>((SMALL(E53:L53,1))+(SMALL(E53:L53,2))+(SMALL(E53:L53,3)))</f>
        <v>206.44</v>
      </c>
    </row>
    <row r="54" spans="1:13" x14ac:dyDescent="0.25">
      <c r="A54" s="4">
        <v>193</v>
      </c>
      <c r="B54" s="2">
        <v>5</v>
      </c>
      <c r="C54" s="3" t="s">
        <v>48</v>
      </c>
      <c r="D54" s="3" t="s">
        <v>13</v>
      </c>
      <c r="E54" s="4">
        <v>69.87</v>
      </c>
      <c r="F54" s="4">
        <v>69.55</v>
      </c>
      <c r="G54" s="4">
        <v>69.61</v>
      </c>
      <c r="H54" s="4">
        <v>69.489999999999995</v>
      </c>
      <c r="I54" s="4">
        <v>71.260000000000005</v>
      </c>
      <c r="J54" s="4">
        <v>70.260000000000005</v>
      </c>
      <c r="K54" s="3" t="s">
        <v>13</v>
      </c>
      <c r="L54" s="4">
        <v>69.489999999999995</v>
      </c>
      <c r="M54" s="5">
        <f>((SMALL(E54:L54,1))+(SMALL(E54:L54,2))+(SMALL(E54:L54,3)))</f>
        <v>208.52999999999997</v>
      </c>
    </row>
    <row r="55" spans="1:13" x14ac:dyDescent="0.25">
      <c r="A55" s="4">
        <v>199</v>
      </c>
      <c r="B55" s="2">
        <v>5</v>
      </c>
      <c r="C55" s="3" t="s">
        <v>49</v>
      </c>
      <c r="D55" s="3" t="s">
        <v>13</v>
      </c>
      <c r="E55" s="4">
        <v>72.19</v>
      </c>
      <c r="F55" s="4">
        <v>70.81</v>
      </c>
      <c r="G55" s="4">
        <v>70.25</v>
      </c>
      <c r="H55" s="4">
        <v>71.08</v>
      </c>
      <c r="I55" s="4">
        <v>69.66</v>
      </c>
      <c r="J55" s="4">
        <v>71.33</v>
      </c>
      <c r="K55" s="3" t="s">
        <v>13</v>
      </c>
      <c r="L55" s="4">
        <v>69.66</v>
      </c>
      <c r="M55" s="5">
        <f>((SMALL(E55:L55,1))+(SMALL(E55:L55,2))+(SMALL(E55:L55,3)))</f>
        <v>209.57</v>
      </c>
    </row>
    <row r="56" spans="1:13" x14ac:dyDescent="0.25">
      <c r="A56" s="4">
        <v>103</v>
      </c>
      <c r="B56" s="2">
        <v>5</v>
      </c>
      <c r="C56" s="3" t="s">
        <v>15</v>
      </c>
      <c r="D56" s="3" t="s">
        <v>13</v>
      </c>
      <c r="E56" s="4">
        <v>75.510000000000005</v>
      </c>
      <c r="F56" s="4">
        <v>72.89</v>
      </c>
      <c r="G56" s="4">
        <v>70.650000000000006</v>
      </c>
      <c r="H56" s="4">
        <v>73.3</v>
      </c>
      <c r="I56" s="4">
        <v>72.61</v>
      </c>
      <c r="J56" s="4">
        <v>73.540000000000006</v>
      </c>
      <c r="K56" s="3" t="s">
        <v>13</v>
      </c>
      <c r="L56" s="4">
        <v>70.650000000000006</v>
      </c>
      <c r="M56" s="5">
        <f>((SMALL(E56:L56,1))+(SMALL(E56:L56,2))+(SMALL(E56:L56,3)))</f>
        <v>213.91000000000003</v>
      </c>
    </row>
    <row r="57" spans="1:13" x14ac:dyDescent="0.25">
      <c r="A57" s="4">
        <v>41</v>
      </c>
      <c r="B57" s="2">
        <v>5</v>
      </c>
      <c r="C57" s="3" t="s">
        <v>78</v>
      </c>
      <c r="D57" s="3" t="s">
        <v>13</v>
      </c>
      <c r="E57" s="4">
        <v>76.14</v>
      </c>
      <c r="F57" s="4">
        <v>74.89</v>
      </c>
      <c r="G57" s="4">
        <v>74.53</v>
      </c>
      <c r="H57" s="4">
        <v>78.849999999999994</v>
      </c>
      <c r="I57" s="4">
        <v>76.38</v>
      </c>
      <c r="J57" s="4">
        <v>75.11</v>
      </c>
      <c r="K57" s="3" t="s">
        <v>13</v>
      </c>
      <c r="L57" s="4">
        <v>74.53</v>
      </c>
      <c r="M57" s="5">
        <f>((SMALL(E57:L57,1))+(SMALL(E57:L57,2))+(SMALL(E57:L57,3)))</f>
        <v>223.95</v>
      </c>
    </row>
    <row r="58" spans="1:13" x14ac:dyDescent="0.25">
      <c r="A58" s="4">
        <v>30</v>
      </c>
      <c r="B58" s="2">
        <v>5</v>
      </c>
      <c r="C58" s="3" t="s">
        <v>72</v>
      </c>
      <c r="D58" s="3" t="s">
        <v>13</v>
      </c>
      <c r="E58" s="4">
        <v>83.55</v>
      </c>
      <c r="F58" s="4">
        <v>80.87</v>
      </c>
      <c r="G58" s="4">
        <v>81.650000000000006</v>
      </c>
      <c r="H58" s="4">
        <v>85.9</v>
      </c>
      <c r="I58" s="4">
        <v>84.75</v>
      </c>
      <c r="J58" s="4">
        <v>84.87</v>
      </c>
      <c r="K58" s="3" t="s">
        <v>13</v>
      </c>
      <c r="L58" s="4">
        <v>80.87</v>
      </c>
      <c r="M58" s="5">
        <f>((SMALL(E58:L58,1))+(SMALL(E58:L58,2))+(SMALL(E58:L58,3)))</f>
        <v>243.39000000000001</v>
      </c>
    </row>
    <row r="59" spans="1:13" x14ac:dyDescent="0.25">
      <c r="A59" s="4">
        <v>44</v>
      </c>
      <c r="B59" s="2">
        <v>5</v>
      </c>
      <c r="C59" s="3" t="s">
        <v>80</v>
      </c>
      <c r="D59" s="3" t="s">
        <v>13</v>
      </c>
      <c r="E59" s="4">
        <v>100.41</v>
      </c>
      <c r="F59" s="4">
        <v>90.19</v>
      </c>
      <c r="G59" s="4">
        <v>85.94</v>
      </c>
      <c r="H59" s="4">
        <v>82.16</v>
      </c>
      <c r="I59" s="4">
        <v>86.07</v>
      </c>
      <c r="J59" s="4">
        <v>80.98</v>
      </c>
      <c r="K59" s="3" t="s">
        <v>13</v>
      </c>
      <c r="L59" s="4">
        <v>80.98</v>
      </c>
      <c r="M59" s="5">
        <f>((SMALL(E59:L59,1))+(SMALL(E59:L59,2))+(SMALL(E59:L59,3)))</f>
        <v>244.12</v>
      </c>
    </row>
    <row r="60" spans="1:13" x14ac:dyDescent="0.25">
      <c r="A60" s="4">
        <v>172</v>
      </c>
      <c r="B60" s="2">
        <v>5</v>
      </c>
      <c r="C60" s="3" t="s">
        <v>41</v>
      </c>
      <c r="D60" s="3" t="s">
        <v>13</v>
      </c>
      <c r="E60" s="4">
        <v>97.24</v>
      </c>
      <c r="F60" s="4">
        <v>101.84</v>
      </c>
      <c r="G60" s="4">
        <v>99.65</v>
      </c>
      <c r="H60" s="4">
        <v>97.84</v>
      </c>
      <c r="I60" s="4">
        <v>110.85</v>
      </c>
      <c r="J60" s="4">
        <v>101.65</v>
      </c>
      <c r="K60" s="3" t="s">
        <v>13</v>
      </c>
      <c r="L60" s="4">
        <v>97.24</v>
      </c>
      <c r="M60" s="5">
        <f>((SMALL(E60:L60,1))+(SMALL(E60:L60,2))+(SMALL(E60:L60,3)))</f>
        <v>292.32</v>
      </c>
    </row>
    <row r="61" spans="1:13" x14ac:dyDescent="0.25">
      <c r="A61" s="4"/>
      <c r="B61" s="2"/>
      <c r="C61" s="3"/>
      <c r="D61" s="3"/>
      <c r="E61" s="4"/>
      <c r="F61" s="4"/>
      <c r="G61" s="4"/>
      <c r="H61" s="4"/>
      <c r="I61" s="4"/>
      <c r="J61" s="4"/>
      <c r="K61" s="3"/>
      <c r="L61" s="4"/>
      <c r="M61" s="5"/>
    </row>
    <row r="62" spans="1:13" ht="18" x14ac:dyDescent="0.25">
      <c r="A62" s="9" t="s">
        <v>105</v>
      </c>
      <c r="B62" s="9"/>
      <c r="C62" s="9"/>
      <c r="D62" s="3"/>
      <c r="E62" s="4"/>
      <c r="F62" s="4"/>
      <c r="G62" s="4"/>
      <c r="H62" s="4"/>
      <c r="I62" s="4"/>
      <c r="J62" s="4"/>
      <c r="K62" s="3"/>
      <c r="L62" s="4"/>
      <c r="M62" s="5"/>
    </row>
    <row r="63" spans="1:13" x14ac:dyDescent="0.25">
      <c r="A63" s="4">
        <v>133</v>
      </c>
      <c r="B63" s="2">
        <v>6</v>
      </c>
      <c r="C63" s="3" t="s">
        <v>25</v>
      </c>
      <c r="D63" s="3" t="s">
        <v>13</v>
      </c>
      <c r="E63" s="4">
        <v>71.239999999999995</v>
      </c>
      <c r="F63" s="4">
        <v>69.92</v>
      </c>
      <c r="G63" s="4">
        <v>71.03</v>
      </c>
      <c r="H63" s="4">
        <v>67.39</v>
      </c>
      <c r="I63" s="4">
        <v>69.23</v>
      </c>
      <c r="J63" s="4">
        <v>69.28</v>
      </c>
      <c r="K63" s="3" t="s">
        <v>13</v>
      </c>
      <c r="L63" s="4">
        <v>67.39</v>
      </c>
      <c r="M63" s="5">
        <f>((SMALL(E63:L63,1))+(SMALL(E63:L63,2))+(SMALL(E63:L63,3)))</f>
        <v>204.01</v>
      </c>
    </row>
    <row r="64" spans="1:13" x14ac:dyDescent="0.25">
      <c r="A64" s="4">
        <v>123</v>
      </c>
      <c r="B64" s="2">
        <v>6</v>
      </c>
      <c r="C64" s="3" t="s">
        <v>21</v>
      </c>
      <c r="D64" s="3" t="s">
        <v>13</v>
      </c>
      <c r="E64" s="4">
        <v>74.37</v>
      </c>
      <c r="F64" s="4">
        <v>70.45</v>
      </c>
      <c r="G64" s="4">
        <v>68.33</v>
      </c>
      <c r="H64" s="4">
        <v>69.34</v>
      </c>
      <c r="I64" s="4">
        <v>68.709999999999994</v>
      </c>
      <c r="J64" s="4">
        <v>68.2</v>
      </c>
      <c r="K64" s="3" t="s">
        <v>13</v>
      </c>
      <c r="L64" s="4">
        <v>68.2</v>
      </c>
      <c r="M64" s="5">
        <f>((SMALL(E64:L64,1))+(SMALL(E64:L64,2))+(SMALL(E64:L64,3)))</f>
        <v>204.73000000000002</v>
      </c>
    </row>
    <row r="65" spans="1:13" x14ac:dyDescent="0.25">
      <c r="A65" s="4">
        <v>49</v>
      </c>
      <c r="B65" s="2">
        <v>6</v>
      </c>
      <c r="C65" s="3" t="s">
        <v>82</v>
      </c>
      <c r="D65" s="3" t="s">
        <v>13</v>
      </c>
      <c r="E65" s="4">
        <v>74.180000000000007</v>
      </c>
      <c r="F65" s="4">
        <v>74.260000000000005</v>
      </c>
      <c r="G65" s="4">
        <v>70.709999999999994</v>
      </c>
      <c r="H65" s="4">
        <v>72.39</v>
      </c>
      <c r="I65" s="4">
        <v>67.06</v>
      </c>
      <c r="J65" s="3" t="s">
        <v>13</v>
      </c>
      <c r="K65" s="3" t="s">
        <v>13</v>
      </c>
      <c r="L65" s="4">
        <v>67.06</v>
      </c>
      <c r="M65" s="5">
        <f>((SMALL(E65:L65,1))+(SMALL(E65:L65,2))+(SMALL(E65:L65,3)))</f>
        <v>204.82999999999998</v>
      </c>
    </row>
    <row r="66" spans="1:13" x14ac:dyDescent="0.25">
      <c r="A66" s="4">
        <v>47</v>
      </c>
      <c r="B66" s="2">
        <v>6</v>
      </c>
      <c r="C66" s="3" t="s">
        <v>81</v>
      </c>
      <c r="D66" s="3" t="s">
        <v>13</v>
      </c>
      <c r="E66" s="4">
        <v>69.27</v>
      </c>
      <c r="F66" s="4">
        <v>70.92</v>
      </c>
      <c r="G66" s="4">
        <v>69.59</v>
      </c>
      <c r="H66" s="4">
        <v>68.78</v>
      </c>
      <c r="I66" s="4">
        <v>70.69</v>
      </c>
      <c r="J66" s="3" t="s">
        <v>13</v>
      </c>
      <c r="K66" s="3" t="s">
        <v>13</v>
      </c>
      <c r="L66" s="4">
        <v>68.78</v>
      </c>
      <c r="M66" s="5">
        <f>((SMALL(E66:L66,1))+(SMALL(E66:L66,2))+(SMALL(E66:L66,3)))</f>
        <v>206.82999999999998</v>
      </c>
    </row>
    <row r="67" spans="1:13" x14ac:dyDescent="0.25">
      <c r="A67" s="4">
        <v>88</v>
      </c>
      <c r="B67" s="2">
        <v>6</v>
      </c>
      <c r="C67" s="3" t="s">
        <v>95</v>
      </c>
      <c r="D67" s="3" t="s">
        <v>13</v>
      </c>
      <c r="E67" s="4">
        <v>72.98</v>
      </c>
      <c r="F67" s="4">
        <v>70.819999999999993</v>
      </c>
      <c r="G67" s="4">
        <v>69.44</v>
      </c>
      <c r="H67" s="4">
        <v>71.290000000000006</v>
      </c>
      <c r="I67" s="4">
        <v>71.06</v>
      </c>
      <c r="J67" s="4">
        <v>70.459999999999994</v>
      </c>
      <c r="K67" s="3" t="s">
        <v>13</v>
      </c>
      <c r="L67" s="4">
        <v>69.44</v>
      </c>
      <c r="M67" s="5">
        <f>((SMALL(E67:L67,1))+(SMALL(E67:L67,2))+(SMALL(E67:L67,3)))</f>
        <v>209.33999999999997</v>
      </c>
    </row>
    <row r="68" spans="1:13" x14ac:dyDescent="0.25">
      <c r="A68" s="4">
        <v>69</v>
      </c>
      <c r="B68" s="2">
        <v>6</v>
      </c>
      <c r="C68" s="3" t="s">
        <v>90</v>
      </c>
      <c r="D68" s="3" t="s">
        <v>13</v>
      </c>
      <c r="E68" s="4">
        <v>73.28</v>
      </c>
      <c r="F68" s="4">
        <v>71.28</v>
      </c>
      <c r="G68" s="4">
        <v>72.69</v>
      </c>
      <c r="H68" s="4">
        <v>72.75</v>
      </c>
      <c r="I68" s="3" t="s">
        <v>13</v>
      </c>
      <c r="J68" s="3" t="s">
        <v>13</v>
      </c>
      <c r="K68" s="3" t="s">
        <v>13</v>
      </c>
      <c r="L68" s="4">
        <v>71.28</v>
      </c>
      <c r="M68" s="5">
        <f>((SMALL(E68:L68,1))+(SMALL(E68:L68,2))+(SMALL(E68:L68,3)))</f>
        <v>215.25</v>
      </c>
    </row>
    <row r="69" spans="1:13" x14ac:dyDescent="0.25">
      <c r="A69" s="4">
        <v>56</v>
      </c>
      <c r="B69" s="2">
        <v>6</v>
      </c>
      <c r="C69" s="3" t="s">
        <v>86</v>
      </c>
      <c r="D69" s="3" t="s">
        <v>13</v>
      </c>
      <c r="E69" s="4">
        <v>78.84</v>
      </c>
      <c r="F69" s="4">
        <v>75.25</v>
      </c>
      <c r="G69" s="4">
        <v>73.650000000000006</v>
      </c>
      <c r="H69" s="4">
        <v>73.06</v>
      </c>
      <c r="I69" s="4">
        <v>72.34</v>
      </c>
      <c r="J69" s="4">
        <v>75.62</v>
      </c>
      <c r="K69" s="3" t="s">
        <v>13</v>
      </c>
      <c r="L69" s="4">
        <v>72.34</v>
      </c>
      <c r="M69" s="5">
        <f>((SMALL(E69:L69,1))+(SMALL(E69:L69,2))+(SMALL(E69:L69,3)))</f>
        <v>217.74</v>
      </c>
    </row>
    <row r="70" spans="1:13" x14ac:dyDescent="0.25">
      <c r="A70" s="4">
        <v>53</v>
      </c>
      <c r="B70" s="2">
        <v>6</v>
      </c>
      <c r="C70" s="3" t="s">
        <v>85</v>
      </c>
      <c r="D70" s="3" t="s">
        <v>13</v>
      </c>
      <c r="E70" s="4">
        <v>80.75</v>
      </c>
      <c r="F70" s="4">
        <v>77</v>
      </c>
      <c r="G70" s="4">
        <v>76.569999999999993</v>
      </c>
      <c r="H70" s="4">
        <v>73.569999999999993</v>
      </c>
      <c r="I70" s="4">
        <v>76.38</v>
      </c>
      <c r="J70" s="4">
        <v>74.400000000000006</v>
      </c>
      <c r="K70" s="3" t="s">
        <v>13</v>
      </c>
      <c r="L70" s="4">
        <v>73.569999999999993</v>
      </c>
      <c r="M70" s="5">
        <f>((SMALL(E70:L70,1))+(SMALL(E70:L70,2))+(SMALL(E70:L70,3)))</f>
        <v>221.54</v>
      </c>
    </row>
    <row r="71" spans="1:13" x14ac:dyDescent="0.25">
      <c r="A71" s="4">
        <v>188</v>
      </c>
      <c r="B71" s="2">
        <v>6</v>
      </c>
      <c r="C71" s="3" t="s">
        <v>46</v>
      </c>
      <c r="D71" s="3" t="s">
        <v>13</v>
      </c>
      <c r="E71" s="4">
        <v>78.83</v>
      </c>
      <c r="F71" s="4">
        <v>74.62</v>
      </c>
      <c r="G71" s="4">
        <v>74.23</v>
      </c>
      <c r="H71" s="4">
        <v>74</v>
      </c>
      <c r="I71" s="4">
        <v>77.11</v>
      </c>
      <c r="J71" s="4">
        <v>75.14</v>
      </c>
      <c r="K71" s="3" t="s">
        <v>13</v>
      </c>
      <c r="L71" s="4">
        <v>74</v>
      </c>
      <c r="M71" s="5">
        <f>((SMALL(E71:L71,1))+(SMALL(E71:L71,2))+(SMALL(E71:L71,3)))</f>
        <v>222.23000000000002</v>
      </c>
    </row>
    <row r="72" spans="1:13" x14ac:dyDescent="0.25">
      <c r="A72" s="4">
        <v>14</v>
      </c>
      <c r="B72" s="2">
        <v>6</v>
      </c>
      <c r="C72" s="3" t="s">
        <v>28</v>
      </c>
      <c r="D72" s="3" t="s">
        <v>13</v>
      </c>
      <c r="E72" s="4">
        <v>83.56</v>
      </c>
      <c r="F72" s="4">
        <v>80.09</v>
      </c>
      <c r="G72" s="4">
        <v>79.040000000000006</v>
      </c>
      <c r="H72" s="4">
        <v>81.400000000000006</v>
      </c>
      <c r="I72" s="4">
        <v>82.68</v>
      </c>
      <c r="J72" s="4">
        <v>77.400000000000006</v>
      </c>
      <c r="K72" s="3" t="s">
        <v>13</v>
      </c>
      <c r="L72" s="4">
        <v>77.400000000000006</v>
      </c>
      <c r="M72" s="5">
        <f>((SMALL(E72:L72,1))+(SMALL(E72:L72,2))+(SMALL(E72:L72,3)))</f>
        <v>233.84000000000003</v>
      </c>
    </row>
    <row r="73" spans="1:13" x14ac:dyDescent="0.25">
      <c r="A73" s="4">
        <v>177</v>
      </c>
      <c r="B73" s="2">
        <v>6</v>
      </c>
      <c r="C73" s="3" t="s">
        <v>43</v>
      </c>
      <c r="D73" s="3" t="s">
        <v>13</v>
      </c>
      <c r="E73" s="4">
        <v>83.95</v>
      </c>
      <c r="F73" s="4">
        <v>81.41</v>
      </c>
      <c r="G73" s="4">
        <v>78.94</v>
      </c>
      <c r="H73" s="4">
        <v>79.400000000000006</v>
      </c>
      <c r="I73" s="4">
        <v>77.94</v>
      </c>
      <c r="J73" s="3" t="s">
        <v>13</v>
      </c>
      <c r="K73" s="3" t="s">
        <v>13</v>
      </c>
      <c r="L73" s="4">
        <v>77.94</v>
      </c>
      <c r="M73" s="5">
        <f>((SMALL(E73:L73,1))+(SMALL(E73:L73,2))+(SMALL(E73:L73,3)))</f>
        <v>234.82</v>
      </c>
    </row>
    <row r="74" spans="1:13" x14ac:dyDescent="0.25">
      <c r="A74" s="4">
        <v>206</v>
      </c>
      <c r="B74" s="2">
        <v>6</v>
      </c>
      <c r="C74" s="3" t="s">
        <v>53</v>
      </c>
      <c r="D74" s="3" t="s">
        <v>13</v>
      </c>
      <c r="E74" s="4">
        <v>80</v>
      </c>
      <c r="F74" s="4">
        <v>79.34</v>
      </c>
      <c r="G74" s="4">
        <v>80.42</v>
      </c>
      <c r="H74" s="4">
        <v>79.23</v>
      </c>
      <c r="I74" s="4">
        <v>82.93</v>
      </c>
      <c r="J74" s="4">
        <v>83.53</v>
      </c>
      <c r="K74" s="3" t="s">
        <v>13</v>
      </c>
      <c r="L74" s="4">
        <v>79.23</v>
      </c>
      <c r="M74" s="5">
        <f>((SMALL(E74:L74,1))+(SMALL(E74:L74,2))+(SMALL(E74:L74,3)))</f>
        <v>237.8</v>
      </c>
    </row>
    <row r="75" spans="1:13" x14ac:dyDescent="0.25">
      <c r="A75" s="4">
        <v>9</v>
      </c>
      <c r="B75" s="2">
        <v>6</v>
      </c>
      <c r="C75" s="3" t="s">
        <v>96</v>
      </c>
      <c r="D75" s="3" t="s">
        <v>13</v>
      </c>
      <c r="E75" s="4">
        <v>83.08</v>
      </c>
      <c r="F75" s="3" t="s">
        <v>13</v>
      </c>
      <c r="G75" s="3" t="s">
        <v>13</v>
      </c>
      <c r="H75" s="3" t="s">
        <v>13</v>
      </c>
      <c r="I75" s="3" t="s">
        <v>13</v>
      </c>
      <c r="J75" s="3" t="s">
        <v>13</v>
      </c>
      <c r="K75" s="3" t="s">
        <v>13</v>
      </c>
      <c r="L75" s="4">
        <v>83.08</v>
      </c>
      <c r="M75" s="6" t="s">
        <v>99</v>
      </c>
    </row>
    <row r="76" spans="1:13" x14ac:dyDescent="0.25">
      <c r="A76" s="4"/>
      <c r="B76" s="2"/>
      <c r="C76" s="3"/>
      <c r="D76" s="3"/>
      <c r="E76" s="4"/>
      <c r="F76" s="3"/>
      <c r="G76" s="3"/>
      <c r="H76" s="3"/>
      <c r="I76" s="3"/>
      <c r="J76" s="3"/>
      <c r="K76" s="3"/>
      <c r="L76" s="4"/>
      <c r="M76" s="6"/>
    </row>
    <row r="77" spans="1:13" ht="18" x14ac:dyDescent="0.25">
      <c r="A77" s="9" t="s">
        <v>106</v>
      </c>
      <c r="B77" s="9"/>
      <c r="C77" s="9"/>
      <c r="D77" s="3"/>
      <c r="E77" s="4"/>
      <c r="F77" s="3"/>
      <c r="G77" s="3"/>
      <c r="H77" s="3"/>
      <c r="I77" s="3"/>
      <c r="J77" s="3"/>
      <c r="K77" s="3"/>
      <c r="L77" s="4"/>
      <c r="M77" s="6"/>
    </row>
    <row r="78" spans="1:13" x14ac:dyDescent="0.25">
      <c r="A78" s="4">
        <v>77</v>
      </c>
      <c r="B78" s="2">
        <v>7</v>
      </c>
      <c r="C78" s="3" t="s">
        <v>91</v>
      </c>
      <c r="D78" s="3" t="s">
        <v>13</v>
      </c>
      <c r="E78" s="4">
        <v>62.23</v>
      </c>
      <c r="F78" s="4">
        <v>60.68</v>
      </c>
      <c r="G78" s="4">
        <v>58.96</v>
      </c>
      <c r="H78" s="4">
        <v>59.19</v>
      </c>
      <c r="I78" s="3" t="s">
        <v>13</v>
      </c>
      <c r="J78" s="3" t="s">
        <v>13</v>
      </c>
      <c r="K78" s="3" t="s">
        <v>13</v>
      </c>
      <c r="L78" s="4">
        <v>58.96</v>
      </c>
      <c r="M78" s="5">
        <f>((SMALL(E78:L78,1))+(SMALL(E78:L78,2))+(SMALL(E78:L78,3)))</f>
        <v>177.11</v>
      </c>
    </row>
    <row r="79" spans="1:13" x14ac:dyDescent="0.25">
      <c r="A79" s="4">
        <v>40</v>
      </c>
      <c r="B79" s="2">
        <v>7</v>
      </c>
      <c r="C79" s="3" t="s">
        <v>77</v>
      </c>
      <c r="D79" s="3" t="s">
        <v>13</v>
      </c>
      <c r="E79" s="4">
        <v>62.54</v>
      </c>
      <c r="F79" s="4">
        <v>59.22</v>
      </c>
      <c r="G79" s="4">
        <v>59.03</v>
      </c>
      <c r="H79" s="4">
        <v>59.79</v>
      </c>
      <c r="I79" s="4">
        <v>61.19</v>
      </c>
      <c r="J79" s="3" t="s">
        <v>13</v>
      </c>
      <c r="K79" s="3" t="s">
        <v>13</v>
      </c>
      <c r="L79" s="4">
        <v>59.03</v>
      </c>
      <c r="M79" s="5">
        <f>((SMALL(E79:L79,1))+(SMALL(E79:L79,2))+(SMALL(E79:L79,3)))</f>
        <v>177.28</v>
      </c>
    </row>
    <row r="80" spans="1:13" x14ac:dyDescent="0.25">
      <c r="A80" s="4">
        <v>19</v>
      </c>
      <c r="B80" s="2">
        <v>7</v>
      </c>
      <c r="C80" s="3" t="s">
        <v>47</v>
      </c>
      <c r="D80" s="3" t="s">
        <v>13</v>
      </c>
      <c r="E80" s="4">
        <v>59.74</v>
      </c>
      <c r="F80" s="4">
        <v>60.16</v>
      </c>
      <c r="G80" s="4">
        <v>59.14</v>
      </c>
      <c r="H80" s="4">
        <v>59.47</v>
      </c>
      <c r="I80" s="4">
        <v>60.18</v>
      </c>
      <c r="J80" s="4">
        <v>60.89</v>
      </c>
      <c r="K80" s="3" t="s">
        <v>13</v>
      </c>
      <c r="L80" s="4">
        <v>59.14</v>
      </c>
      <c r="M80" s="5">
        <f>((SMALL(E80:L80,1))+(SMALL(E80:L80,2))+(SMALL(E80:L80,3)))</f>
        <v>177.75</v>
      </c>
    </row>
    <row r="81" spans="1:13" x14ac:dyDescent="0.25">
      <c r="A81" s="4">
        <v>1</v>
      </c>
      <c r="B81" s="2">
        <v>7</v>
      </c>
      <c r="C81" s="3" t="s">
        <v>12</v>
      </c>
      <c r="D81" s="3" t="s">
        <v>13</v>
      </c>
      <c r="E81" s="4">
        <v>63.33</v>
      </c>
      <c r="F81" s="4">
        <v>61.98</v>
      </c>
      <c r="G81" s="4">
        <v>59.56</v>
      </c>
      <c r="H81" s="4">
        <v>59.6</v>
      </c>
      <c r="I81" s="4">
        <v>60.09</v>
      </c>
      <c r="J81" s="3" t="s">
        <v>13</v>
      </c>
      <c r="K81" s="3" t="s">
        <v>13</v>
      </c>
      <c r="L81" s="4">
        <v>59.56</v>
      </c>
      <c r="M81" s="5">
        <f>((SMALL(E81:L81,1))+(SMALL(E81:L81,2))+(SMALL(E81:L81,3)))</f>
        <v>178.72</v>
      </c>
    </row>
    <row r="82" spans="1:13" x14ac:dyDescent="0.25">
      <c r="A82" s="4">
        <v>237</v>
      </c>
      <c r="B82" s="2">
        <v>7</v>
      </c>
      <c r="C82" s="3" t="s">
        <v>65</v>
      </c>
      <c r="D82" s="3" t="s">
        <v>13</v>
      </c>
      <c r="E82" s="4">
        <v>67.92</v>
      </c>
      <c r="F82" s="4">
        <v>66.040000000000006</v>
      </c>
      <c r="G82" s="4">
        <v>65.48</v>
      </c>
      <c r="H82" s="4">
        <v>63.72</v>
      </c>
      <c r="I82" s="4">
        <v>66.510000000000005</v>
      </c>
      <c r="J82" s="3" t="s">
        <v>13</v>
      </c>
      <c r="K82" s="3" t="s">
        <v>13</v>
      </c>
      <c r="L82" s="4">
        <v>63.72</v>
      </c>
      <c r="M82" s="5">
        <f>((SMALL(E82:L82,1))+(SMALL(E82:L82,2))+(SMALL(E82:L82,3)))</f>
        <v>192.92000000000002</v>
      </c>
    </row>
    <row r="83" spans="1:13" x14ac:dyDescent="0.25">
      <c r="A83" s="4">
        <v>60</v>
      </c>
      <c r="B83" s="2">
        <v>7</v>
      </c>
      <c r="C83" s="3" t="s">
        <v>88</v>
      </c>
      <c r="D83" s="3" t="s">
        <v>13</v>
      </c>
      <c r="E83" s="4">
        <v>66.930000000000007</v>
      </c>
      <c r="F83" s="4">
        <v>65.87</v>
      </c>
      <c r="G83" s="4">
        <v>68.400000000000006</v>
      </c>
      <c r="H83" s="4">
        <v>65.5</v>
      </c>
      <c r="I83" s="4">
        <v>66.47</v>
      </c>
      <c r="J83" s="4">
        <v>66</v>
      </c>
      <c r="K83" s="3" t="s">
        <v>13</v>
      </c>
      <c r="L83" s="4">
        <v>65.5</v>
      </c>
      <c r="M83" s="5">
        <f>((SMALL(E83:L83,1))+(SMALL(E83:L83,2))+(SMALL(E83:L83,3)))</f>
        <v>196.87</v>
      </c>
    </row>
    <row r="84" spans="1:13" x14ac:dyDescent="0.25">
      <c r="A84" s="4">
        <v>108</v>
      </c>
      <c r="B84" s="2">
        <v>7</v>
      </c>
      <c r="C84" s="3" t="s">
        <v>17</v>
      </c>
      <c r="D84" s="3" t="s">
        <v>13</v>
      </c>
      <c r="E84" s="4">
        <v>68.989999999999995</v>
      </c>
      <c r="F84" s="4">
        <v>68.22</v>
      </c>
      <c r="G84" s="4">
        <v>67</v>
      </c>
      <c r="H84" s="4">
        <v>67.83</v>
      </c>
      <c r="I84" s="4">
        <v>66.650000000000006</v>
      </c>
      <c r="J84" s="3" t="s">
        <v>13</v>
      </c>
      <c r="K84" s="3" t="s">
        <v>13</v>
      </c>
      <c r="L84" s="4">
        <v>66.650000000000006</v>
      </c>
      <c r="M84" s="5">
        <f>((SMALL(E84:L84,1))+(SMALL(E84:L84,2))+(SMALL(E84:L84,3)))</f>
        <v>200.3</v>
      </c>
    </row>
    <row r="85" spans="1:13" x14ac:dyDescent="0.25">
      <c r="A85" s="4">
        <v>5</v>
      </c>
      <c r="B85" s="2">
        <v>7</v>
      </c>
      <c r="C85" s="3" t="s">
        <v>83</v>
      </c>
      <c r="D85" s="3" t="s">
        <v>13</v>
      </c>
      <c r="E85" s="4">
        <v>69.45</v>
      </c>
      <c r="F85" s="4">
        <v>69.37</v>
      </c>
      <c r="G85" s="4">
        <v>68</v>
      </c>
      <c r="H85" s="4">
        <v>90.99</v>
      </c>
      <c r="I85" s="3" t="s">
        <v>13</v>
      </c>
      <c r="J85" s="3" t="s">
        <v>13</v>
      </c>
      <c r="K85" s="3" t="s">
        <v>13</v>
      </c>
      <c r="L85" s="4">
        <v>68</v>
      </c>
      <c r="M85" s="5">
        <f>((SMALL(E85:L85,1))+(SMALL(E85:L85,2))+(SMALL(E85:L85,3)))</f>
        <v>205.37</v>
      </c>
    </row>
    <row r="86" spans="1:13" x14ac:dyDescent="0.25">
      <c r="A86" s="4"/>
      <c r="B86" s="2"/>
      <c r="C86" s="3"/>
      <c r="D86" s="3"/>
      <c r="E86" s="4"/>
      <c r="F86" s="4"/>
      <c r="G86" s="4"/>
      <c r="H86" s="4"/>
      <c r="I86" s="3"/>
      <c r="J86" s="3"/>
      <c r="K86" s="3"/>
      <c r="L86" s="4"/>
      <c r="M86" s="5"/>
    </row>
    <row r="87" spans="1:13" ht="18" x14ac:dyDescent="0.25">
      <c r="A87" s="9" t="s">
        <v>107</v>
      </c>
      <c r="B87" s="9"/>
      <c r="C87" s="9"/>
      <c r="D87" s="3"/>
      <c r="E87" s="4"/>
      <c r="F87" s="4"/>
      <c r="G87" s="4"/>
      <c r="H87" s="4"/>
      <c r="I87" s="3"/>
      <c r="J87" s="3"/>
      <c r="K87" s="3"/>
      <c r="L87" s="4"/>
      <c r="M87" s="5"/>
    </row>
    <row r="88" spans="1:13" x14ac:dyDescent="0.25">
      <c r="A88" s="4">
        <v>37</v>
      </c>
      <c r="B88" s="2">
        <v>8</v>
      </c>
      <c r="C88" s="3" t="s">
        <v>74</v>
      </c>
      <c r="D88" s="3" t="s">
        <v>13</v>
      </c>
      <c r="E88" s="4">
        <v>64.790000000000006</v>
      </c>
      <c r="F88" s="4">
        <v>63.23</v>
      </c>
      <c r="G88" s="4">
        <v>62.61</v>
      </c>
      <c r="H88" s="4">
        <v>63.24</v>
      </c>
      <c r="I88" s="4">
        <v>61.54</v>
      </c>
      <c r="J88" s="4">
        <v>61.17</v>
      </c>
      <c r="K88" s="3" t="s">
        <v>13</v>
      </c>
      <c r="L88" s="4">
        <v>61.17</v>
      </c>
      <c r="M88" s="5">
        <f>((SMALL(E88:L88,1))+(SMALL(E88:L88,2))+(SMALL(E88:L88,3)))</f>
        <v>183.88</v>
      </c>
    </row>
    <row r="89" spans="1:13" x14ac:dyDescent="0.25">
      <c r="A89" s="4">
        <v>135</v>
      </c>
      <c r="B89" s="2">
        <v>8</v>
      </c>
      <c r="C89" s="3" t="s">
        <v>26</v>
      </c>
      <c r="D89" s="3" t="s">
        <v>13</v>
      </c>
      <c r="E89" s="4">
        <v>61.87</v>
      </c>
      <c r="F89" s="4">
        <v>61.23</v>
      </c>
      <c r="G89" s="4">
        <v>61.8</v>
      </c>
      <c r="H89" s="4">
        <v>61.51</v>
      </c>
      <c r="I89" s="4">
        <v>61.99</v>
      </c>
      <c r="J89" s="4">
        <v>62.56</v>
      </c>
      <c r="K89" s="3" t="s">
        <v>13</v>
      </c>
      <c r="L89" s="4">
        <v>61.23</v>
      </c>
      <c r="M89" s="5">
        <f>((SMALL(E89:L89,1))+(SMALL(E89:L89,2))+(SMALL(E89:L89,3)))</f>
        <v>183.97</v>
      </c>
    </row>
    <row r="90" spans="1:13" x14ac:dyDescent="0.25">
      <c r="A90" s="4">
        <v>42</v>
      </c>
      <c r="B90" s="2">
        <v>8</v>
      </c>
      <c r="C90" s="3" t="s">
        <v>79</v>
      </c>
      <c r="D90" s="3" t="s">
        <v>13</v>
      </c>
      <c r="E90" s="4">
        <v>64.61</v>
      </c>
      <c r="F90" s="4">
        <v>63.39</v>
      </c>
      <c r="G90" s="4">
        <v>63.27</v>
      </c>
      <c r="H90" s="4">
        <v>63.09</v>
      </c>
      <c r="I90" s="4">
        <v>63.09</v>
      </c>
      <c r="J90" s="4">
        <v>63.32</v>
      </c>
      <c r="K90" s="3" t="s">
        <v>13</v>
      </c>
      <c r="L90" s="4">
        <v>63.09</v>
      </c>
      <c r="M90" s="5">
        <f>((SMALL(E90:L90,1))+(SMALL(E90:L90,2))+(SMALL(E90:L90,3)))</f>
        <v>189.27</v>
      </c>
    </row>
    <row r="91" spans="1:13" x14ac:dyDescent="0.25">
      <c r="A91" s="4">
        <v>216</v>
      </c>
      <c r="B91" s="2">
        <v>8</v>
      </c>
      <c r="C91" s="3" t="s">
        <v>56</v>
      </c>
      <c r="D91" s="3" t="s">
        <v>13</v>
      </c>
      <c r="E91" s="4">
        <v>68.510000000000005</v>
      </c>
      <c r="F91" s="4">
        <v>66.41</v>
      </c>
      <c r="G91" s="4">
        <v>64.53</v>
      </c>
      <c r="H91" s="4">
        <v>63.17</v>
      </c>
      <c r="I91" s="4">
        <v>63.81</v>
      </c>
      <c r="J91" s="4">
        <v>63.11</v>
      </c>
      <c r="K91" s="3" t="s">
        <v>13</v>
      </c>
      <c r="L91" s="4">
        <v>63.11</v>
      </c>
      <c r="M91" s="5">
        <f>((SMALL(E91:L91,1))+(SMALL(E91:L91,2))+(SMALL(E91:L91,3)))</f>
        <v>189.39</v>
      </c>
    </row>
    <row r="92" spans="1:13" x14ac:dyDescent="0.25">
      <c r="A92" s="4">
        <v>27</v>
      </c>
      <c r="B92" s="2">
        <v>8</v>
      </c>
      <c r="C92" s="3" t="s">
        <v>69</v>
      </c>
      <c r="D92" s="3" t="s">
        <v>13</v>
      </c>
      <c r="E92" s="4">
        <v>67.510000000000005</v>
      </c>
      <c r="F92" s="4">
        <v>66.650000000000006</v>
      </c>
      <c r="G92" s="4">
        <v>65.19</v>
      </c>
      <c r="H92" s="4">
        <v>66.599999999999994</v>
      </c>
      <c r="I92" s="4">
        <v>65.47</v>
      </c>
      <c r="J92" s="4">
        <v>66.45</v>
      </c>
      <c r="K92" s="3" t="s">
        <v>13</v>
      </c>
      <c r="L92" s="4">
        <v>65.19</v>
      </c>
      <c r="M92" s="5">
        <f>((SMALL(E92:L92,1))+(SMALL(E92:L92,2))+(SMALL(E92:L92,3)))</f>
        <v>195.85</v>
      </c>
    </row>
    <row r="93" spans="1:13" x14ac:dyDescent="0.25">
      <c r="A93" s="4">
        <v>174</v>
      </c>
      <c r="B93" s="2">
        <v>8</v>
      </c>
      <c r="C93" s="3" t="s">
        <v>42</v>
      </c>
      <c r="D93" s="3" t="s">
        <v>13</v>
      </c>
      <c r="E93" s="4">
        <v>67.180000000000007</v>
      </c>
      <c r="F93" s="4">
        <v>66.66</v>
      </c>
      <c r="G93" s="4">
        <v>66.709999999999994</v>
      </c>
      <c r="H93" s="4">
        <v>67.91</v>
      </c>
      <c r="I93" s="4">
        <v>65.41</v>
      </c>
      <c r="J93" s="4">
        <v>68.13</v>
      </c>
      <c r="K93" s="3" t="s">
        <v>13</v>
      </c>
      <c r="L93" s="4">
        <v>65.41</v>
      </c>
      <c r="M93" s="5">
        <f>((SMALL(E93:L93,1))+(SMALL(E93:L93,2))+(SMALL(E93:L93,3)))</f>
        <v>197.48</v>
      </c>
    </row>
    <row r="94" spans="1:13" x14ac:dyDescent="0.25">
      <c r="A94" s="4">
        <v>98</v>
      </c>
      <c r="B94" s="2">
        <v>8</v>
      </c>
      <c r="C94" s="3" t="s">
        <v>97</v>
      </c>
      <c r="D94" s="3" t="s">
        <v>13</v>
      </c>
      <c r="E94" s="4">
        <v>69.430000000000007</v>
      </c>
      <c r="F94" s="4">
        <v>68.069999999999993</v>
      </c>
      <c r="G94" s="4">
        <v>65.86</v>
      </c>
      <c r="H94" s="4">
        <v>66.540000000000006</v>
      </c>
      <c r="I94" s="4">
        <v>66.67</v>
      </c>
      <c r="J94" s="4">
        <v>66.02</v>
      </c>
      <c r="K94" s="3" t="s">
        <v>13</v>
      </c>
      <c r="L94" s="4">
        <v>65.86</v>
      </c>
      <c r="M94" s="5">
        <f>((SMALL(E94:L94,1))+(SMALL(E94:L94,2))+(SMALL(E94:L94,3)))</f>
        <v>197.74</v>
      </c>
    </row>
    <row r="95" spans="1:13" x14ac:dyDescent="0.25">
      <c r="A95" s="4">
        <v>22</v>
      </c>
      <c r="B95" s="2">
        <v>8</v>
      </c>
      <c r="C95" s="3" t="s">
        <v>58</v>
      </c>
      <c r="D95" s="3" t="s">
        <v>13</v>
      </c>
      <c r="E95" s="4">
        <v>75.400000000000006</v>
      </c>
      <c r="F95" s="4">
        <v>66.5</v>
      </c>
      <c r="G95" s="4">
        <v>68.260000000000005</v>
      </c>
      <c r="H95" s="4">
        <v>67.36</v>
      </c>
      <c r="I95" s="4">
        <v>69.25</v>
      </c>
      <c r="J95" s="4">
        <v>68.88</v>
      </c>
      <c r="K95" s="3" t="s">
        <v>13</v>
      </c>
      <c r="L95" s="4">
        <v>66.5</v>
      </c>
      <c r="M95" s="5">
        <f>((SMALL(E95:L95,1))+(SMALL(E95:L95,2))+(SMALL(E95:L95,3)))</f>
        <v>200.36</v>
      </c>
    </row>
    <row r="96" spans="1:13" x14ac:dyDescent="0.25">
      <c r="A96" s="4">
        <v>68</v>
      </c>
      <c r="B96" s="2">
        <v>8</v>
      </c>
      <c r="C96" s="3" t="s">
        <v>89</v>
      </c>
      <c r="D96" s="3" t="s">
        <v>13</v>
      </c>
      <c r="E96" s="4">
        <v>69.040000000000006</v>
      </c>
      <c r="F96" s="4">
        <v>70.290000000000006</v>
      </c>
      <c r="G96" s="4">
        <v>75.61</v>
      </c>
      <c r="H96" s="4">
        <v>68.36</v>
      </c>
      <c r="I96" s="4">
        <v>68.42</v>
      </c>
      <c r="J96" s="4">
        <v>68.459999999999994</v>
      </c>
      <c r="K96" s="3" t="s">
        <v>13</v>
      </c>
      <c r="L96" s="4">
        <v>68.36</v>
      </c>
      <c r="M96" s="5">
        <f>((SMALL(E96:L96,1))+(SMALL(E96:L96,2))+(SMALL(E96:L96,3)))</f>
        <v>205.14</v>
      </c>
    </row>
    <row r="97" spans="1:13" x14ac:dyDescent="0.25">
      <c r="A97" s="4">
        <v>142</v>
      </c>
      <c r="B97" s="2">
        <v>8</v>
      </c>
      <c r="C97" s="3" t="s">
        <v>29</v>
      </c>
      <c r="D97" s="3" t="s">
        <v>13</v>
      </c>
      <c r="E97" s="4">
        <v>75.14</v>
      </c>
      <c r="F97" s="4">
        <v>73.83</v>
      </c>
      <c r="G97" s="4">
        <v>72.760000000000005</v>
      </c>
      <c r="H97" s="4">
        <v>71.459999999999994</v>
      </c>
      <c r="I97" s="4">
        <v>70.010000000000005</v>
      </c>
      <c r="J97" s="4">
        <v>72.58</v>
      </c>
      <c r="K97" s="3" t="s">
        <v>13</v>
      </c>
      <c r="L97" s="4">
        <v>70.010000000000005</v>
      </c>
      <c r="M97" s="5">
        <f>((SMALL(E97:L97,1))+(SMALL(E97:L97,2))+(SMALL(E97:L97,3)))</f>
        <v>211.48000000000002</v>
      </c>
    </row>
    <row r="98" spans="1:13" x14ac:dyDescent="0.25">
      <c r="A98" s="4">
        <v>101</v>
      </c>
      <c r="B98" s="2">
        <v>8</v>
      </c>
      <c r="C98" s="3" t="s">
        <v>14</v>
      </c>
      <c r="D98" s="3" t="s">
        <v>13</v>
      </c>
      <c r="E98" s="4">
        <v>72.95</v>
      </c>
      <c r="F98" s="4">
        <v>80.45</v>
      </c>
      <c r="G98" s="4">
        <v>72.77</v>
      </c>
      <c r="H98" s="4">
        <v>73</v>
      </c>
      <c r="I98" s="4">
        <v>72.8</v>
      </c>
      <c r="J98" s="4">
        <v>167.68</v>
      </c>
      <c r="K98" s="3" t="s">
        <v>13</v>
      </c>
      <c r="L98" s="4">
        <v>72.77</v>
      </c>
      <c r="M98" s="5">
        <f>((SMALL(E98:L98,1))+(SMALL(E98:L98,2))+(SMALL(E98:L98,3)))</f>
        <v>218.33999999999997</v>
      </c>
    </row>
    <row r="99" spans="1:13" x14ac:dyDescent="0.25">
      <c r="A99" s="4">
        <v>136</v>
      </c>
      <c r="B99" s="2">
        <v>8</v>
      </c>
      <c r="C99" s="3" t="s">
        <v>27</v>
      </c>
      <c r="D99" s="3" t="s">
        <v>13</v>
      </c>
      <c r="E99" s="4">
        <v>76.92</v>
      </c>
      <c r="F99" s="4">
        <v>74.66</v>
      </c>
      <c r="G99" s="4">
        <v>77.58</v>
      </c>
      <c r="H99" s="4">
        <v>73.41</v>
      </c>
      <c r="I99" s="4">
        <v>81.47</v>
      </c>
      <c r="J99" s="3" t="s">
        <v>13</v>
      </c>
      <c r="K99" s="3" t="s">
        <v>13</v>
      </c>
      <c r="L99" s="4">
        <v>73.41</v>
      </c>
      <c r="M99" s="5">
        <f>((SMALL(E99:L99,1))+(SMALL(E99:L99,2))+(SMALL(E99:L99,3)))</f>
        <v>221.48</v>
      </c>
    </row>
    <row r="100" spans="1:13" x14ac:dyDescent="0.25">
      <c r="A100" s="4">
        <v>127</v>
      </c>
      <c r="B100" s="2">
        <v>8</v>
      </c>
      <c r="C100" s="3" t="s">
        <v>24</v>
      </c>
      <c r="D100" s="3" t="s">
        <v>13</v>
      </c>
      <c r="E100" s="4">
        <v>81.569999999999993</v>
      </c>
      <c r="F100" s="4">
        <v>78.989999999999995</v>
      </c>
      <c r="G100" s="4">
        <v>75.19</v>
      </c>
      <c r="H100" s="4">
        <v>74.760000000000005</v>
      </c>
      <c r="I100" s="4">
        <v>76.37</v>
      </c>
      <c r="J100" s="4">
        <v>84.87</v>
      </c>
      <c r="K100" s="4">
        <v>78.02</v>
      </c>
      <c r="L100" s="4">
        <v>74.760000000000005</v>
      </c>
      <c r="M100" s="5">
        <f>((SMALL(E100:L100,1))+(SMALL(E100:L100,2))+(SMALL(E100:L100,3)))</f>
        <v>224.71</v>
      </c>
    </row>
  </sheetData>
  <sortState ref="A2:M85">
    <sortCondition ref="B2:B85"/>
    <sortCondition ref="M2:M85"/>
  </sortState>
  <mergeCells count="8">
    <mergeCell ref="A77:C77"/>
    <mergeCell ref="A87:C87"/>
    <mergeCell ref="A2:C2"/>
    <mergeCell ref="A15:C15"/>
    <mergeCell ref="A30:C30"/>
    <mergeCell ref="A37:C37"/>
    <mergeCell ref="A47:C47"/>
    <mergeCell ref="A62:C6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Madcc</dc:creator>
  <cp:lastModifiedBy>Madcc</cp:lastModifiedBy>
  <dcterms:created xsi:type="dcterms:W3CDTF">2026-07-19T09:57:04Z</dcterms:created>
  <dcterms:modified xsi:type="dcterms:W3CDTF">2026-07-19T10:10:22Z</dcterms:modified>
</cp:coreProperties>
</file>